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ITM-BFC\SUIVIADMINISTRATIFETFINANCIER_RITM\9.SUIVIDEPENSES\PREPARATION KIT SUIVI_RITM-BFC\Fiche financière\"/>
    </mc:Choice>
  </mc:AlternateContent>
  <xr:revisionPtr revIDLastSave="0" documentId="8_{ACDFA775-A995-4D23-9CE1-C1581CAD3BBF}" xr6:coauthVersionLast="47" xr6:coauthVersionMax="47" xr10:uidLastSave="{00000000-0000-0000-0000-000000000000}"/>
  <bookViews>
    <workbookView xWindow="-120" yWindow="-120" windowWidth="29040" windowHeight="15720" tabRatio="670" xr2:uid="{00000000-000D-0000-FFFF-FFFF00000000}"/>
  </bookViews>
  <sheets>
    <sheet name="BUDGET-PREV." sheetId="1" r:id="rId1"/>
    <sheet name="SUIVI" sheetId="16" r:id="rId2"/>
    <sheet name="Listes" sheetId="10" state="hidden" r:id="rId3"/>
  </sheets>
  <externalReferences>
    <externalReference r:id="rId4"/>
  </externalReferences>
  <definedNames>
    <definedName name="capital_restant_du">#REF!</definedName>
    <definedName name="champs_date">#REF!</definedName>
    <definedName name="colonneA">#REF!</definedName>
    <definedName name="duree_du_pret">#REF!</definedName>
    <definedName name="Durée1">#REF!</definedName>
    <definedName name="j">#REF!</definedName>
    <definedName name="jjjj">#REF!</definedName>
    <definedName name="k">#REF!</definedName>
    <definedName name="M">#REF!</definedName>
    <definedName name="Mens2">[1]Emprunt!$E$11</definedName>
    <definedName name="mensualite">#REF!</definedName>
    <definedName name="Mode">#REF!</definedName>
    <definedName name="montant_du_pret">#REF!</definedName>
    <definedName name="montant_du_pretd">#REF!</definedName>
    <definedName name="Montant1">#REF!</definedName>
    <definedName name="nombre_versements_an">#REF!</definedName>
    <definedName name="taux_interet_annuel">#REF!</definedName>
    <definedName name="taux_interet_annueld">#REF!</definedName>
    <definedName name="Valeurs_saisies">IF(#REF!*#REF!*#REF!*#REF!*#REF!&gt;0,1,0)</definedName>
    <definedName name="_xlnm.Print_Area" localSheetId="0">'BUDGET-PREV.'!$A$1:$H$94</definedName>
    <definedName name="_xlnm.Print_Area" localSheetId="1">SUIVI!$A$1:$H$75</definedName>
  </definedNames>
  <calcPr calcId="191028" iterateDelta="1E-4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6" l="1"/>
  <c r="F58" i="16"/>
  <c r="F59" i="16"/>
  <c r="F60" i="16"/>
  <c r="F61" i="16"/>
  <c r="F62" i="16"/>
  <c r="F56" i="16"/>
  <c r="E63" i="16"/>
  <c r="D63" i="16"/>
  <c r="C63" i="16"/>
  <c r="C72" i="16"/>
  <c r="B63" i="16"/>
  <c r="D77" i="1"/>
  <c r="C77" i="1"/>
  <c r="B77" i="1"/>
  <c r="H88" i="1"/>
  <c r="B93" i="1" s="1"/>
  <c r="B48" i="1"/>
  <c r="B71" i="16"/>
  <c r="B72" i="16" s="1"/>
  <c r="B52" i="16"/>
  <c r="B51" i="16"/>
  <c r="B50" i="16"/>
  <c r="B49" i="16"/>
  <c r="B43" i="16"/>
  <c r="B46" i="16" s="1"/>
  <c r="B39" i="16"/>
  <c r="B38" i="16"/>
  <c r="B30" i="16"/>
  <c r="B27" i="16"/>
  <c r="B24" i="16"/>
  <c r="B22" i="16"/>
  <c r="B19" i="16"/>
  <c r="B16" i="16"/>
  <c r="B13" i="16"/>
  <c r="B34" i="16" l="1"/>
  <c r="F63" i="16"/>
  <c r="B40" i="16"/>
  <c r="B53" i="16"/>
  <c r="C34" i="16"/>
  <c r="C40" i="16"/>
  <c r="C46" i="16"/>
  <c r="C53" i="16"/>
  <c r="C65" i="16" l="1"/>
  <c r="C74" i="16" s="1"/>
  <c r="C48" i="1"/>
  <c r="D48" i="1"/>
  <c r="B54" i="1"/>
  <c r="B60" i="1"/>
  <c r="C60" i="1"/>
  <c r="D60" i="1"/>
  <c r="B67" i="1"/>
  <c r="B65" i="16" s="1"/>
  <c r="B74" i="16" s="1"/>
  <c r="C67" i="1"/>
  <c r="D67" i="1"/>
  <c r="B86" i="1"/>
  <c r="F88" i="1"/>
  <c r="B92" i="1" s="1"/>
  <c r="B79" i="1" l="1"/>
  <c r="B88" i="1" s="1"/>
  <c r="B26" i="1" l="1"/>
  <c r="C26" i="1"/>
  <c r="C54" i="1"/>
  <c r="D40" i="16"/>
  <c r="F38" i="16"/>
  <c r="F24" i="16"/>
  <c r="F13" i="16"/>
  <c r="D54" i="1"/>
  <c r="C86" i="1"/>
  <c r="D86" i="1"/>
  <c r="F16" i="16"/>
  <c r="F19" i="16"/>
  <c r="F22" i="16"/>
  <c r="F27" i="16"/>
  <c r="F30" i="16"/>
  <c r="F32" i="16"/>
  <c r="D34" i="16"/>
  <c r="E34" i="16"/>
  <c r="F39" i="16"/>
  <c r="E40" i="16"/>
  <c r="F43" i="16"/>
  <c r="D46" i="16"/>
  <c r="E46" i="16"/>
  <c r="F49" i="16"/>
  <c r="F50" i="16"/>
  <c r="F51" i="16"/>
  <c r="F52" i="16"/>
  <c r="D53" i="16"/>
  <c r="E53" i="16"/>
  <c r="F69" i="16"/>
  <c r="F70" i="16"/>
  <c r="F71" i="16"/>
  <c r="F72" i="16"/>
  <c r="F46" i="16" l="1"/>
  <c r="C79" i="1"/>
  <c r="C88" i="1" s="1"/>
  <c r="D79" i="1"/>
  <c r="D88" i="1" s="1"/>
  <c r="F53" i="16"/>
  <c r="D65" i="16"/>
  <c r="D74" i="16" s="1"/>
  <c r="E65" i="16"/>
  <c r="E74" i="16" s="1"/>
  <c r="F40" i="16"/>
  <c r="F34" i="16"/>
  <c r="B91" i="1" l="1"/>
  <c r="B94" i="1" s="1"/>
  <c r="F65" i="16"/>
  <c r="F74" i="16" s="1"/>
  <c r="B18" i="1" l="1"/>
  <c r="K74" i="16"/>
  <c r="I74" i="16"/>
</calcChain>
</file>

<file path=xl/sharedStrings.xml><?xml version="1.0" encoding="utf-8"?>
<sst xmlns="http://schemas.openxmlformats.org/spreadsheetml/2006/main" count="212" uniqueCount="142">
  <si>
    <t xml:space="preserve">RITM-BFC AAP 2024
FICHE FINANCIERE : BUDGET PREVISIONNEL  </t>
  </si>
  <si>
    <t xml:space="preserve">Acronyme du projet : </t>
  </si>
  <si>
    <t>Titre du projet :</t>
  </si>
  <si>
    <t xml:space="preserve"> </t>
  </si>
  <si>
    <t>Type de projet :</t>
  </si>
  <si>
    <t xml:space="preserve">Nom de l'établissement du porteur principal : </t>
  </si>
  <si>
    <t>Labo/service/composante du porteur de projet principal  :</t>
  </si>
  <si>
    <t xml:space="preserve">Nom et prénom du porteur de projet principal : </t>
  </si>
  <si>
    <t>Nom de l'établissement participant 1 :</t>
  </si>
  <si>
    <t>Labo/service/composante du participant 1 :</t>
  </si>
  <si>
    <t>Nom et prénom du référent action au sein du participant 1 :</t>
  </si>
  <si>
    <t>Nom de l'établissement participant 2 :</t>
  </si>
  <si>
    <t>Labo/service/composante du partenaire 2 :</t>
  </si>
  <si>
    <t>Nom et prénom du référent action au sein du partenaire 2 :</t>
  </si>
  <si>
    <t>Ajouter des lignes supplémentaires si besoin</t>
  </si>
  <si>
    <t xml:space="preserve">RECAPITULATIF </t>
  </si>
  <si>
    <t>Coût de l'aide demandée à RITM</t>
  </si>
  <si>
    <r>
      <rPr>
        <b/>
        <sz val="12"/>
        <rFont val="Arial"/>
        <family val="2"/>
      </rPr>
      <t xml:space="preserve">Date souhaitée de démarrage - </t>
    </r>
    <r>
      <rPr>
        <b/>
        <sz val="12"/>
        <color indexed="10"/>
        <rFont val="Arial"/>
        <family val="2"/>
      </rPr>
      <t xml:space="preserve">
(! Date minim. 01/09/2024)</t>
    </r>
  </si>
  <si>
    <r>
      <rPr>
        <b/>
        <sz val="11"/>
        <rFont val="Arial"/>
        <family val="2"/>
      </rPr>
      <t xml:space="preserve">Date prévisionnelle de fin de projet (et de dépenses)
</t>
    </r>
    <r>
      <rPr>
        <b/>
        <sz val="12"/>
        <color indexed="10"/>
        <rFont val="Arial"/>
        <family val="2"/>
      </rPr>
      <t>! Date max. 31/12/2027</t>
    </r>
  </si>
  <si>
    <t>Si le projet implique plusieurs établissements et/ou plusieurs labos/services/composantes, insérer autant de colonnes que d'établissements impliqués, et ajouter les noms et coordonnées des personnes ressources associée à l'action pour le suivi financier.</t>
  </si>
  <si>
    <t>Participant 1</t>
  </si>
  <si>
    <t>Participant 2</t>
  </si>
  <si>
    <t>…</t>
  </si>
  <si>
    <r>
      <t>Nom de la personne ressource associée au projet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chargée du suivi financier </t>
    </r>
    <r>
      <rPr>
        <sz val="12"/>
        <rFont val="Arial"/>
        <family val="2"/>
      </rPr>
      <t>au sein de la composante/servivce/labo (RAF, gestionnaire…)</t>
    </r>
  </si>
  <si>
    <t>Prénom NOM</t>
  </si>
  <si>
    <r>
      <t xml:space="preserve">Courriel  </t>
    </r>
    <r>
      <rPr>
        <sz val="12"/>
        <rFont val="Arial"/>
        <family val="2"/>
      </rPr>
      <t>personne ressource</t>
    </r>
  </si>
  <si>
    <t>mail</t>
  </si>
  <si>
    <r>
      <t xml:space="preserve">Téléphone </t>
    </r>
    <r>
      <rPr>
        <sz val="12"/>
        <rFont val="Arial"/>
        <family val="2"/>
      </rPr>
      <t>personne ressource</t>
    </r>
  </si>
  <si>
    <t>tél</t>
  </si>
  <si>
    <t>AIDE FINANCIERE DEMANDÉE A RITM-BFC</t>
  </si>
  <si>
    <t>Apport des établissements partenaires</t>
  </si>
  <si>
    <t>Co-financements</t>
  </si>
  <si>
    <r>
      <t xml:space="preserve">PERSONNELS 
</t>
    </r>
    <r>
      <rPr>
        <b/>
        <i/>
        <sz val="12"/>
        <color indexed="10"/>
        <rFont val="Arial"/>
        <family val="2"/>
      </rPr>
      <t>Ajouter autant de lignes que nécessaire</t>
    </r>
  </si>
  <si>
    <t>Nom de l'établissement</t>
  </si>
  <si>
    <t>Montant</t>
  </si>
  <si>
    <t>Organisme co-financeur</t>
  </si>
  <si>
    <r>
      <t xml:space="preserve">Heures complémentaires pour </t>
    </r>
    <r>
      <rPr>
        <b/>
        <sz val="12"/>
        <rFont val="Arial"/>
        <family val="2"/>
      </rPr>
      <t>personnel titulaire</t>
    </r>
    <r>
      <rPr>
        <sz val="12"/>
        <rFont val="Arial"/>
        <family val="2"/>
      </rPr>
      <t xml:space="preserve"> (heures de face à face ou autre selon le référentiel eq. horaire) 
</t>
    </r>
    <r>
      <rPr>
        <i/>
        <sz val="12"/>
        <color indexed="30"/>
        <rFont val="Arial"/>
        <family val="2"/>
      </rPr>
      <t>Selon taux horaire en vigueur dans votre établissement</t>
    </r>
  </si>
  <si>
    <t>Nombre d'heures (HETD) : …...............................</t>
  </si>
  <si>
    <t>Nom des personnes impliquées : …...............................................</t>
  </si>
  <si>
    <r>
      <t xml:space="preserve">Heures complémentaires pour </t>
    </r>
    <r>
      <rPr>
        <b/>
        <sz val="12"/>
        <rFont val="Arial"/>
        <family val="2"/>
      </rPr>
      <t>personnel non titulaire</t>
    </r>
    <r>
      <rPr>
        <sz val="12"/>
        <rFont val="Arial"/>
        <family val="2"/>
      </rPr>
      <t xml:space="preserve">
</t>
    </r>
    <r>
      <rPr>
        <i/>
        <sz val="12"/>
        <color indexed="30"/>
        <rFont val="Arial"/>
        <family val="2"/>
      </rPr>
      <t>Selon taux en vigueur dans votre établissement</t>
    </r>
  </si>
  <si>
    <r>
      <t xml:space="preserve">Vacations pour </t>
    </r>
    <r>
      <rPr>
        <b/>
        <sz val="12"/>
        <rFont val="Arial"/>
        <family val="2"/>
      </rPr>
      <t>personnel BIATSS titulaire sur autorisation de cumul</t>
    </r>
    <r>
      <rPr>
        <sz val="12"/>
        <rFont val="Arial"/>
        <family val="2"/>
      </rPr>
      <t xml:space="preserve"> 
</t>
    </r>
    <r>
      <rPr>
        <i/>
        <sz val="12"/>
        <color indexed="30"/>
        <rFont val="Arial"/>
        <family val="2"/>
      </rPr>
      <t>Selon la pratique et le taux horaire de votre établissement</t>
    </r>
  </si>
  <si>
    <t>Nombre d'heures : ….................................</t>
  </si>
  <si>
    <r>
      <t xml:space="preserve">Vacations / Emplois étudiants
</t>
    </r>
    <r>
      <rPr>
        <i/>
        <sz val="12"/>
        <color indexed="30"/>
        <rFont val="Arial"/>
        <family val="2"/>
      </rPr>
      <t xml:space="preserve">Selon les grilles de votre établissement </t>
    </r>
  </si>
  <si>
    <r>
      <t xml:space="preserve">CDD / Contrat doctoral
</t>
    </r>
    <r>
      <rPr>
        <i/>
        <sz val="12"/>
        <color indexed="30"/>
        <rFont val="Arial"/>
        <family val="2"/>
      </rPr>
      <t xml:space="preserve">Selon les grilles de rémunération de votre établissement </t>
    </r>
  </si>
  <si>
    <t>Recrutement 1 : durée, fonction, niveau de recrutement….............................................</t>
  </si>
  <si>
    <t>Recrutement 2 : durée, fonction, niveau de recrutement….............................................</t>
  </si>
  <si>
    <r>
      <t xml:space="preserve">Prof(s) invité(s)
</t>
    </r>
    <r>
      <rPr>
        <i/>
        <sz val="12"/>
        <color indexed="30"/>
        <rFont val="Arial"/>
        <family val="2"/>
      </rPr>
      <t>Selon taux horaire de votre établissement</t>
    </r>
  </si>
  <si>
    <t>NOM, nombre d'heures …...........................................</t>
  </si>
  <si>
    <r>
      <t xml:space="preserve">Stagiaire(s)
</t>
    </r>
    <r>
      <rPr>
        <i/>
        <sz val="12"/>
        <color indexed="30"/>
        <rFont val="Arial"/>
        <family val="2"/>
      </rPr>
      <t>La gratification aux stagiaires n'est pas une rémunération, mais doit être présentée dans cette section de la fiche.</t>
    </r>
  </si>
  <si>
    <t>Nombre de mois de stage prévu : …...............</t>
  </si>
  <si>
    <t>Autres, à préciser:</t>
  </si>
  <si>
    <t xml:space="preserve">Total Frais de personnels </t>
  </si>
  <si>
    <t xml:space="preserve">FONCTIONNEMENT  </t>
  </si>
  <si>
    <t>I. Frais de mission des personnels</t>
  </si>
  <si>
    <t>Transport et hébergement</t>
  </si>
  <si>
    <t>Inscription colloque(-s), séminaire(-s)…</t>
  </si>
  <si>
    <t xml:space="preserve">Total Frais de mission des  personnels </t>
  </si>
  <si>
    <t xml:space="preserve">II. Prestation de service externe </t>
  </si>
  <si>
    <t>Dépense 1 - Nom et qualité des prestataires extérieurs: ….............................</t>
  </si>
  <si>
    <t xml:space="preserve">Total prestations de services externes </t>
  </si>
  <si>
    <t xml:space="preserve">III. Autres dépenses de fonctionnement </t>
  </si>
  <si>
    <t>Petit matériel</t>
  </si>
  <si>
    <t>Location de matériel</t>
  </si>
  <si>
    <t>Dépenses pédagogiques (documentation, ressources…)</t>
  </si>
  <si>
    <t>Autres, à préciser : …..............................</t>
  </si>
  <si>
    <t>Total autres dépense de fonctionnement</t>
  </si>
  <si>
    <t>IV. Prestations de services interne à l'établissement</t>
  </si>
  <si>
    <t>Publication, archive, bibliothèque</t>
  </si>
  <si>
    <t>Formation(-s) du personnel</t>
  </si>
  <si>
    <t>Evaluation</t>
  </si>
  <si>
    <t>Informatique : programmation, développement, assistance….</t>
  </si>
  <si>
    <t>Conseils (juridiques, étude de marché, enquête, cartographie…)</t>
  </si>
  <si>
    <t>Communication</t>
  </si>
  <si>
    <t>Autres, à préciser: …..........................</t>
  </si>
  <si>
    <t>Total prestation de service interne</t>
  </si>
  <si>
    <t>Total Fonctionnement (I + II + III + IV)</t>
  </si>
  <si>
    <t>INVESTISSEMENT</t>
  </si>
  <si>
    <t>Selon la définition interne de votre établissement.</t>
  </si>
  <si>
    <t>Dépense 1</t>
  </si>
  <si>
    <t>Dépense 2</t>
  </si>
  <si>
    <t>Total investissement</t>
  </si>
  <si>
    <t xml:space="preserve">TOTAL PAR PARTENAIRE </t>
  </si>
  <si>
    <t>TOTAL (B)</t>
  </si>
  <si>
    <t>TOTAL (C)</t>
  </si>
  <si>
    <t>FINANCEMENT</t>
  </si>
  <si>
    <t>TOTAL SUR AIDE RITM-BFC (A)</t>
  </si>
  <si>
    <t>TOTAL de l'apport (B)</t>
  </si>
  <si>
    <t>TOTAL des co-financements éventuels (C)</t>
  </si>
  <si>
    <t>TOTAL GENERAL (coût total A+B+C)</t>
  </si>
  <si>
    <t xml:space="preserve">                         </t>
  </si>
  <si>
    <t xml:space="preserve">                                       Projet RITM-BFC - Convention ANR-17-NCUN-0003</t>
  </si>
  <si>
    <t>FICHE FINANCIERE : ETAT DES DEPENSES</t>
  </si>
  <si>
    <t xml:space="preserve">Nom de l'établissement du participant : </t>
  </si>
  <si>
    <t>Labo/service/composante :</t>
  </si>
  <si>
    <t xml:space="preserve">Nom et prénom : </t>
  </si>
  <si>
    <r>
      <t xml:space="preserve">MONTANTS ENGAGES DEPUIS LE DEBUT DU PROJET
</t>
    </r>
    <r>
      <rPr>
        <b/>
        <sz val="14"/>
        <color indexed="9"/>
        <rFont val="Arial"/>
        <family val="2"/>
      </rPr>
      <t>Ces montants présentent l'engagé en plus du réalisé (en particulier, les heures comp. réalisées mais non encore payées doivent être indiquées dans ce tableau)</t>
    </r>
  </si>
  <si>
    <r>
      <t xml:space="preserve">PERSONNELS 
</t>
    </r>
    <r>
      <rPr>
        <b/>
        <i/>
        <sz val="14"/>
        <color indexed="10"/>
        <rFont val="Arial"/>
        <family val="2"/>
      </rPr>
      <t>Pour chaque sous-section, ajouter autant de lignes que nécessaire</t>
    </r>
  </si>
  <si>
    <t>RAPPEL DU PREVISIONNEL</t>
  </si>
  <si>
    <t>Engagé au 30.06.2023</t>
  </si>
  <si>
    <t>Engagé au 30.06.2024</t>
  </si>
  <si>
    <t>Engagé au 30.06.2025</t>
  </si>
  <si>
    <t>CUMUL</t>
  </si>
  <si>
    <t>MONTANT FINAL ENGAGE à la date de fin de projet</t>
  </si>
  <si>
    <r>
      <t xml:space="preserve">Heures complémentaires pour </t>
    </r>
    <r>
      <rPr>
        <b/>
        <sz val="11"/>
        <rFont val="Arial"/>
        <family val="2"/>
      </rPr>
      <t>personnel titulaire</t>
    </r>
    <r>
      <rPr>
        <sz val="11"/>
        <rFont val="Arial"/>
        <family val="2"/>
      </rPr>
      <t xml:space="preserve"> (heures de face à face ou autre selon le référentiel eq. horaire) </t>
    </r>
  </si>
  <si>
    <t>Nombre d'heures : …...................................................................</t>
  </si>
  <si>
    <t>Nom des personnes impliquées : …..............................................................</t>
  </si>
  <si>
    <r>
      <t xml:space="preserve">Heures complémentaires pour </t>
    </r>
    <r>
      <rPr>
        <b/>
        <sz val="11"/>
        <rFont val="Arial"/>
        <family val="2"/>
      </rPr>
      <t>personnel non titulaire</t>
    </r>
    <r>
      <rPr>
        <sz val="11"/>
        <rFont val="Arial"/>
        <family val="2"/>
      </rPr>
      <t xml:space="preserve"> (heures de face à face ou autre) </t>
    </r>
  </si>
  <si>
    <r>
      <t>Vacations pour</t>
    </r>
    <r>
      <rPr>
        <b/>
        <sz val="11"/>
        <rFont val="Arial"/>
        <family val="2"/>
      </rPr>
      <t xml:space="preserve"> personnel BIATSS titulaire </t>
    </r>
    <r>
      <rPr>
        <sz val="11"/>
        <rFont val="Arial"/>
        <family val="2"/>
      </rPr>
      <t xml:space="preserve">sur autorisation de cumul </t>
    </r>
  </si>
  <si>
    <t>Vacations / Emplois étudiants …</t>
  </si>
  <si>
    <t>CDD / Contrat doctoral</t>
  </si>
  <si>
    <t>Recrutement 1 : durée, fonction, niveau de recrutement …....................</t>
  </si>
  <si>
    <t>Recrutement 2 : durée, fonction, niveau de recrutement…......................</t>
  </si>
  <si>
    <t>Prof(s) invité(s)</t>
  </si>
  <si>
    <t>dont composante/serv/labo :  NOM, nombre d'heures ….............................</t>
  </si>
  <si>
    <r>
      <t xml:space="preserve">Stagiaire(s)
</t>
    </r>
    <r>
      <rPr>
        <i/>
        <sz val="11"/>
        <color indexed="30"/>
        <rFont val="Arial"/>
        <family val="2"/>
      </rPr>
      <t>La gratification aux stagiaires n'est pas une rémunération, mais doit être présentée dans cette section de la fiche.</t>
    </r>
  </si>
  <si>
    <t>II. Prestation de service externe (ajouter des lignes si besoin)</t>
  </si>
  <si>
    <r>
      <t>Matériels d'une valeur unitaire</t>
    </r>
    <r>
      <rPr>
        <b/>
        <sz val="11"/>
        <rFont val="Arial"/>
        <family val="2"/>
      </rPr>
      <t xml:space="preserve"> </t>
    </r>
    <r>
      <rPr>
        <b/>
        <sz val="11"/>
        <rFont val="Calibri"/>
        <family val="2"/>
      </rPr>
      <t>≤</t>
    </r>
    <r>
      <rPr>
        <b/>
        <sz val="11"/>
        <rFont val="Arial"/>
        <family val="2"/>
      </rPr>
      <t xml:space="preserve">4000€ HT </t>
    </r>
    <r>
      <rPr>
        <sz val="11"/>
        <rFont val="Arial"/>
        <family val="2"/>
      </rPr>
      <t>(les dépenses ≤4000€ HT qui relèvent de l'investissement selon la définition de votre organisme doivent être déclarées ici)</t>
    </r>
  </si>
  <si>
    <t xml:space="preserve">Autres (à préciser): </t>
  </si>
  <si>
    <t xml:space="preserve">Autres, à préciser: </t>
  </si>
  <si>
    <t>Total prestations de service interne</t>
  </si>
  <si>
    <t>TOTAL sur AIDE (A)</t>
  </si>
  <si>
    <t>Listes</t>
  </si>
  <si>
    <t xml:space="preserve">Type de projet </t>
  </si>
  <si>
    <t>Nouvelles pratiques pédagogiques - Lien secondaire supérieur</t>
  </si>
  <si>
    <t>Nouvelles pratiques pédagogiques - Reconnaissance des acquis des étudiants</t>
  </si>
  <si>
    <t>Nouvelles pratiques pédagogiques - Transformation des pratiques pédagogiques pour le développement des compétences académiques et non académiques</t>
  </si>
  <si>
    <t>Nouvelles pratiques pédagogiques - Renforcement des liens formation en 1er cycle - recherche</t>
  </si>
  <si>
    <t>Nouvelles pratiques pédagogiques - OpenLabs</t>
  </si>
  <si>
    <t>Nouvelles pratiques pédagogiques - FTLV : Acculturation des acteurs et développement de formations</t>
  </si>
  <si>
    <t>Recherche - Réussite étudiant</t>
  </si>
  <si>
    <t>Etablissements</t>
  </si>
  <si>
    <t>BSB</t>
  </si>
  <si>
    <t>ENSAM</t>
  </si>
  <si>
    <t>ENSMM</t>
  </si>
  <si>
    <t>Institut Agro Dijon</t>
  </si>
  <si>
    <t>uB</t>
  </si>
  <si>
    <t>UBFC</t>
  </si>
  <si>
    <t>UFC</t>
  </si>
  <si>
    <t>UTBM</t>
  </si>
  <si>
    <t>Co-financement</t>
  </si>
  <si>
    <t>Obtenu</t>
  </si>
  <si>
    <t>Sollicité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</si>
</sst>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(&quot;$&quot;* #,##0.00_);_(&quot;$&quot;* \(#,##0.00\);_(&quot;$&quot;* &quot;-&quot;??_);_(@_)"/>
  </numFmts>
  <fonts count="5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color indexed="30"/>
      <name val="Arial"/>
      <family val="2"/>
    </font>
    <font>
      <i/>
      <sz val="11"/>
      <name val="Arial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color theme="0"/>
      <name val="Arial"/>
      <family val="2"/>
    </font>
    <font>
      <sz val="14"/>
      <color rgb="FF009999"/>
      <name val="Arial"/>
      <family val="2"/>
    </font>
    <font>
      <b/>
      <sz val="10"/>
      <color theme="0"/>
      <name val="Arial"/>
      <family val="2"/>
    </font>
    <font>
      <b/>
      <sz val="14"/>
      <color rgb="FF009999"/>
      <name val="Arial"/>
      <family val="2"/>
    </font>
    <font>
      <b/>
      <sz val="20"/>
      <color theme="0"/>
      <name val="Arial"/>
      <family val="2"/>
    </font>
    <font>
      <b/>
      <sz val="12"/>
      <color rgb="FF009999"/>
      <name val="Arial"/>
      <family val="2"/>
    </font>
    <font>
      <b/>
      <sz val="11"/>
      <color rgb="FF009999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b/>
      <i/>
      <sz val="12"/>
      <color indexed="10"/>
      <name val="Arial"/>
      <family val="2"/>
    </font>
    <font>
      <i/>
      <sz val="12"/>
      <color indexed="30"/>
      <name val="Arial"/>
      <family val="2"/>
    </font>
    <font>
      <i/>
      <sz val="12"/>
      <name val="Arial"/>
      <family val="2"/>
    </font>
    <font>
      <b/>
      <sz val="16"/>
      <color theme="0"/>
      <name val="Arial"/>
      <family val="2"/>
    </font>
    <font>
      <i/>
      <sz val="12"/>
      <color rgb="FF0070C0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B4C0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3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165" fontId="3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64" fontId="21" fillId="0" borderId="0" xfId="0" applyNumberFormat="1" applyFont="1" applyAlignment="1">
      <alignment vertical="center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1" fillId="0" borderId="0" xfId="33" applyFont="1" applyAlignment="1" applyProtection="1">
      <alignment vertical="center" wrapText="1"/>
      <protection locked="0"/>
    </xf>
    <xf numFmtId="164" fontId="3" fillId="0" borderId="0" xfId="33" applyNumberFormat="1" applyProtection="1">
      <protection locked="0"/>
    </xf>
    <xf numFmtId="0" fontId="3" fillId="0" borderId="0" xfId="33" applyProtection="1">
      <protection locked="0"/>
    </xf>
    <xf numFmtId="0" fontId="3" fillId="0" borderId="0" xfId="0" applyFont="1"/>
    <xf numFmtId="0" fontId="22" fillId="0" borderId="0" xfId="0" applyFont="1"/>
    <xf numFmtId="0" fontId="23" fillId="0" borderId="0" xfId="0" applyFont="1"/>
    <xf numFmtId="0" fontId="32" fillId="26" borderId="0" xfId="0" applyFont="1" applyFill="1"/>
    <xf numFmtId="0" fontId="3" fillId="0" borderId="14" xfId="33" applyBorder="1" applyProtection="1">
      <protection locked="0"/>
    </xf>
    <xf numFmtId="0" fontId="1" fillId="0" borderId="14" xfId="33" applyFont="1" applyBorder="1" applyProtection="1">
      <protection locked="0"/>
    </xf>
    <xf numFmtId="0" fontId="3" fillId="27" borderId="14" xfId="33" applyFill="1" applyBorder="1" applyProtection="1">
      <protection locked="0"/>
    </xf>
    <xf numFmtId="0" fontId="3" fillId="0" borderId="14" xfId="33" applyBorder="1" applyAlignment="1" applyProtection="1">
      <alignment vertical="center"/>
      <protection locked="0"/>
    </xf>
    <xf numFmtId="164" fontId="0" fillId="0" borderId="19" xfId="0" applyNumberFormat="1" applyBorder="1" applyAlignment="1">
      <alignment horizontal="left" vertical="center"/>
    </xf>
    <xf numFmtId="0" fontId="0" fillId="0" borderId="14" xfId="0" applyBorder="1" applyAlignment="1" applyProtection="1">
      <alignment vertical="center"/>
      <protection locked="0"/>
    </xf>
    <xf numFmtId="164" fontId="33" fillId="0" borderId="0" xfId="33" applyNumberFormat="1" applyFont="1" applyAlignment="1">
      <alignment vertical="center" wrapText="1"/>
    </xf>
    <xf numFmtId="0" fontId="0" fillId="0" borderId="22" xfId="0" applyBorder="1" applyAlignment="1" applyProtection="1">
      <alignment vertical="center"/>
      <protection locked="0"/>
    </xf>
    <xf numFmtId="164" fontId="24" fillId="0" borderId="0" xfId="33" applyNumberFormat="1" applyFont="1" applyAlignment="1">
      <alignment horizontal="center" vertical="center"/>
    </xf>
    <xf numFmtId="164" fontId="21" fillId="0" borderId="0" xfId="33" applyNumberFormat="1" applyFont="1" applyAlignment="1">
      <alignment horizontal="center" vertical="center"/>
    </xf>
    <xf numFmtId="0" fontId="34" fillId="0" borderId="0" xfId="0" applyFont="1" applyAlignment="1" applyProtection="1">
      <alignment horizontal="left" vertical="center"/>
      <protection locked="0"/>
    </xf>
    <xf numFmtId="0" fontId="21" fillId="25" borderId="28" xfId="0" applyFont="1" applyFill="1" applyBorder="1" applyAlignment="1" applyProtection="1">
      <alignment horizontal="center" vertical="center"/>
      <protection locked="0"/>
    </xf>
    <xf numFmtId="0" fontId="23" fillId="30" borderId="29" xfId="33" applyFont="1" applyFill="1" applyBorder="1" applyAlignment="1" applyProtection="1">
      <alignment vertical="center" wrapText="1"/>
      <protection locked="0"/>
    </xf>
    <xf numFmtId="164" fontId="23" fillId="30" borderId="15" xfId="0" applyNumberFormat="1" applyFont="1" applyFill="1" applyBorder="1" applyAlignment="1" applyProtection="1">
      <alignment vertical="center"/>
      <protection locked="0"/>
    </xf>
    <xf numFmtId="164" fontId="23" fillId="0" borderId="30" xfId="0" applyNumberFormat="1" applyFont="1" applyBorder="1" applyAlignment="1" applyProtection="1">
      <alignment vertical="center"/>
      <protection locked="0"/>
    </xf>
    <xf numFmtId="164" fontId="23" fillId="0" borderId="15" xfId="0" applyNumberFormat="1" applyFont="1" applyBorder="1" applyAlignment="1" applyProtection="1">
      <alignment vertical="center"/>
      <protection locked="0"/>
    </xf>
    <xf numFmtId="164" fontId="23" fillId="0" borderId="20" xfId="0" applyNumberFormat="1" applyFont="1" applyBorder="1" applyAlignment="1" applyProtection="1">
      <alignment vertical="center"/>
      <protection locked="0"/>
    </xf>
    <xf numFmtId="0" fontId="23" fillId="30" borderId="30" xfId="33" applyFont="1" applyFill="1" applyBorder="1" applyAlignment="1" applyProtection="1">
      <alignment vertical="center" wrapText="1"/>
      <protection locked="0"/>
    </xf>
    <xf numFmtId="164" fontId="23" fillId="30" borderId="35" xfId="0" applyNumberFormat="1" applyFont="1" applyFill="1" applyBorder="1" applyAlignment="1" applyProtection="1">
      <alignment vertical="center"/>
      <protection locked="0"/>
    </xf>
    <xf numFmtId="0" fontId="23" fillId="30" borderId="29" xfId="33" applyFont="1" applyFill="1" applyBorder="1" applyAlignment="1" applyProtection="1">
      <alignment horizontal="left" vertical="center" wrapText="1"/>
      <protection locked="0"/>
    </xf>
    <xf numFmtId="0" fontId="23" fillId="30" borderId="36" xfId="0" applyFont="1" applyFill="1" applyBorder="1" applyAlignment="1" applyProtection="1">
      <alignment vertical="center" wrapText="1"/>
      <protection locked="0"/>
    </xf>
    <xf numFmtId="0" fontId="26" fillId="0" borderId="31" xfId="33" applyFont="1" applyBorder="1" applyAlignment="1" applyProtection="1">
      <alignment horizontal="left" vertical="center" indent="2"/>
      <protection locked="0"/>
    </xf>
    <xf numFmtId="164" fontId="23" fillId="0" borderId="37" xfId="0" applyNumberFormat="1" applyFont="1" applyBorder="1" applyAlignment="1" applyProtection="1">
      <alignment vertical="center"/>
      <protection locked="0"/>
    </xf>
    <xf numFmtId="164" fontId="21" fillId="25" borderId="12" xfId="0" applyNumberFormat="1" applyFont="1" applyFill="1" applyBorder="1" applyAlignment="1">
      <alignment vertical="center"/>
    </xf>
    <xf numFmtId="164" fontId="21" fillId="25" borderId="13" xfId="0" applyNumberFormat="1" applyFont="1" applyFill="1" applyBorder="1" applyAlignment="1">
      <alignment vertical="center"/>
    </xf>
    <xf numFmtId="0" fontId="21" fillId="31" borderId="29" xfId="0" applyFont="1" applyFill="1" applyBorder="1" applyAlignment="1">
      <alignment vertical="center"/>
    </xf>
    <xf numFmtId="164" fontId="23" fillId="31" borderId="30" xfId="0" applyNumberFormat="1" applyFont="1" applyFill="1" applyBorder="1" applyAlignment="1" applyProtection="1">
      <alignment vertical="center"/>
      <protection locked="0"/>
    </xf>
    <xf numFmtId="164" fontId="23" fillId="31" borderId="15" xfId="0" applyNumberFormat="1" applyFont="1" applyFill="1" applyBorder="1" applyAlignment="1" applyProtection="1">
      <alignment vertical="center"/>
      <protection locked="0"/>
    </xf>
    <xf numFmtId="0" fontId="23" fillId="0" borderId="29" xfId="0" applyFont="1" applyBorder="1" applyAlignment="1">
      <alignment vertical="center"/>
    </xf>
    <xf numFmtId="0" fontId="21" fillId="30" borderId="29" xfId="0" applyFont="1" applyFill="1" applyBorder="1" applyAlignment="1" applyProtection="1">
      <alignment vertical="center"/>
      <protection locked="0"/>
    </xf>
    <xf numFmtId="164" fontId="21" fillId="30" borderId="30" xfId="0" applyNumberFormat="1" applyFont="1" applyFill="1" applyBorder="1" applyAlignment="1">
      <alignment horizontal="left" vertical="center"/>
    </xf>
    <xf numFmtId="164" fontId="21" fillId="30" borderId="15" xfId="0" applyNumberFormat="1" applyFont="1" applyFill="1" applyBorder="1" applyAlignment="1">
      <alignment horizontal="left" vertical="center"/>
    </xf>
    <xf numFmtId="0" fontId="21" fillId="31" borderId="29" xfId="0" applyFont="1" applyFill="1" applyBorder="1" applyAlignment="1" applyProtection="1">
      <alignment vertical="center"/>
      <protection locked="0"/>
    </xf>
    <xf numFmtId="164" fontId="21" fillId="31" borderId="30" xfId="0" applyNumberFormat="1" applyFont="1" applyFill="1" applyBorder="1" applyAlignment="1">
      <alignment vertical="center"/>
    </xf>
    <xf numFmtId="164" fontId="21" fillId="31" borderId="15" xfId="0" applyNumberFormat="1" applyFont="1" applyFill="1" applyBorder="1" applyAlignment="1">
      <alignment vertical="center"/>
    </xf>
    <xf numFmtId="0" fontId="23" fillId="0" borderId="29" xfId="0" applyFont="1" applyBorder="1" applyAlignment="1" applyProtection="1">
      <alignment vertical="center" wrapText="1"/>
      <protection locked="0"/>
    </xf>
    <xf numFmtId="0" fontId="21" fillId="30" borderId="29" xfId="0" applyFont="1" applyFill="1" applyBorder="1" applyAlignment="1" applyProtection="1">
      <alignment vertical="center" wrapText="1"/>
      <protection locked="0"/>
    </xf>
    <xf numFmtId="164" fontId="21" fillId="0" borderId="30" xfId="0" applyNumberFormat="1" applyFont="1" applyBorder="1" applyAlignment="1">
      <alignment horizontal="left" vertical="center"/>
    </xf>
    <xf numFmtId="164" fontId="21" fillId="0" borderId="15" xfId="0" applyNumberFormat="1" applyFont="1" applyBorder="1" applyAlignment="1">
      <alignment horizontal="left" vertical="center"/>
    </xf>
    <xf numFmtId="0" fontId="21" fillId="29" borderId="29" xfId="0" applyFont="1" applyFill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164" fontId="23" fillId="30" borderId="74" xfId="0" applyNumberFormat="1" applyFont="1" applyFill="1" applyBorder="1" applyAlignment="1" applyProtection="1">
      <alignment vertical="center"/>
      <protection locked="0"/>
    </xf>
    <xf numFmtId="164" fontId="23" fillId="0" borderId="74" xfId="0" applyNumberFormat="1" applyFont="1" applyBorder="1" applyAlignment="1" applyProtection="1">
      <alignment vertical="center"/>
      <protection locked="0"/>
    </xf>
    <xf numFmtId="164" fontId="21" fillId="30" borderId="74" xfId="0" applyNumberFormat="1" applyFont="1" applyFill="1" applyBorder="1" applyAlignment="1">
      <alignment horizontal="left" vertical="center"/>
    </xf>
    <xf numFmtId="164" fontId="23" fillId="0" borderId="76" xfId="0" applyNumberFormat="1" applyFont="1" applyBorder="1" applyAlignment="1" applyProtection="1">
      <alignment vertical="center"/>
      <protection locked="0"/>
    </xf>
    <xf numFmtId="164" fontId="23" fillId="30" borderId="77" xfId="0" applyNumberFormat="1" applyFont="1" applyFill="1" applyBorder="1" applyAlignment="1" applyProtection="1">
      <alignment vertical="center"/>
      <protection locked="0"/>
    </xf>
    <xf numFmtId="0" fontId="21" fillId="25" borderId="59" xfId="0" applyFont="1" applyFill="1" applyBorder="1" applyAlignment="1" applyProtection="1">
      <alignment horizontal="center" vertical="center"/>
      <protection locked="0"/>
    </xf>
    <xf numFmtId="164" fontId="23" fillId="30" borderId="38" xfId="0" applyNumberFormat="1" applyFont="1" applyFill="1" applyBorder="1" applyAlignment="1" applyProtection="1">
      <alignment vertical="center"/>
      <protection locked="0"/>
    </xf>
    <xf numFmtId="164" fontId="23" fillId="0" borderId="38" xfId="0" applyNumberFormat="1" applyFont="1" applyBorder="1" applyAlignment="1" applyProtection="1">
      <alignment vertical="center"/>
      <protection locked="0"/>
    </xf>
    <xf numFmtId="164" fontId="21" fillId="25" borderId="28" xfId="0" applyNumberFormat="1" applyFont="1" applyFill="1" applyBorder="1" applyAlignment="1">
      <alignment vertical="center"/>
    </xf>
    <xf numFmtId="164" fontId="23" fillId="31" borderId="38" xfId="0" applyNumberFormat="1" applyFont="1" applyFill="1" applyBorder="1" applyAlignment="1" applyProtection="1">
      <alignment vertical="center"/>
      <protection locked="0"/>
    </xf>
    <xf numFmtId="164" fontId="21" fillId="30" borderId="38" xfId="0" applyNumberFormat="1" applyFont="1" applyFill="1" applyBorder="1" applyAlignment="1">
      <alignment horizontal="left" vertical="center"/>
    </xf>
    <xf numFmtId="164" fontId="21" fillId="31" borderId="38" xfId="0" applyNumberFormat="1" applyFont="1" applyFill="1" applyBorder="1" applyAlignment="1">
      <alignment vertical="center"/>
    </xf>
    <xf numFmtId="164" fontId="21" fillId="0" borderId="38" xfId="0" applyNumberFormat="1" applyFont="1" applyBorder="1" applyAlignment="1">
      <alignment horizontal="left" vertical="center"/>
    </xf>
    <xf numFmtId="164" fontId="23" fillId="30" borderId="79" xfId="0" applyNumberFormat="1" applyFont="1" applyFill="1" applyBorder="1" applyAlignment="1" applyProtection="1">
      <alignment vertical="center"/>
      <protection locked="0"/>
    </xf>
    <xf numFmtId="164" fontId="23" fillId="30" borderId="80" xfId="0" applyNumberFormat="1" applyFont="1" applyFill="1" applyBorder="1" applyAlignment="1" applyProtection="1">
      <alignment vertical="center"/>
      <protection locked="0"/>
    </xf>
    <xf numFmtId="164" fontId="23" fillId="30" borderId="29" xfId="0" applyNumberFormat="1" applyFont="1" applyFill="1" applyBorder="1" applyAlignment="1">
      <alignment vertical="center"/>
    </xf>
    <xf numFmtId="164" fontId="23" fillId="0" borderId="29" xfId="0" applyNumberFormat="1" applyFont="1" applyBorder="1" applyAlignment="1">
      <alignment vertical="center"/>
    </xf>
    <xf numFmtId="164" fontId="23" fillId="30" borderId="36" xfId="0" applyNumberFormat="1" applyFont="1" applyFill="1" applyBorder="1" applyAlignment="1">
      <alignment vertical="center"/>
    </xf>
    <xf numFmtId="164" fontId="23" fillId="0" borderId="32" xfId="0" applyNumberFormat="1" applyFont="1" applyBorder="1" applyAlignment="1">
      <alignment vertical="center"/>
    </xf>
    <xf numFmtId="164" fontId="23" fillId="31" borderId="29" xfId="0" applyNumberFormat="1" applyFont="1" applyFill="1" applyBorder="1" applyAlignment="1">
      <alignment vertical="center"/>
    </xf>
    <xf numFmtId="164" fontId="21" fillId="30" borderId="29" xfId="0" applyNumberFormat="1" applyFont="1" applyFill="1" applyBorder="1" applyAlignment="1">
      <alignment horizontal="left" vertical="center"/>
    </xf>
    <xf numFmtId="164" fontId="21" fillId="0" borderId="29" xfId="0" applyNumberFormat="1" applyFont="1" applyBorder="1" applyAlignment="1">
      <alignment horizontal="left" vertical="center"/>
    </xf>
    <xf numFmtId="0" fontId="39" fillId="25" borderId="82" xfId="0" applyFont="1" applyFill="1" applyBorder="1" applyAlignment="1">
      <alignment horizontal="center" vertical="center" wrapText="1"/>
    </xf>
    <xf numFmtId="0" fontId="39" fillId="25" borderId="19" xfId="0" applyFont="1" applyFill="1" applyBorder="1" applyAlignment="1">
      <alignment horizontal="center" vertical="center" wrapText="1"/>
    </xf>
    <xf numFmtId="0" fontId="39" fillId="25" borderId="48" xfId="0" applyFont="1" applyFill="1" applyBorder="1" applyAlignment="1">
      <alignment horizontal="center" vertical="center" wrapText="1"/>
    </xf>
    <xf numFmtId="0" fontId="39" fillId="25" borderId="49" xfId="0" applyFont="1" applyFill="1" applyBorder="1" applyAlignment="1">
      <alignment horizontal="center" vertical="center" wrapText="1"/>
    </xf>
    <xf numFmtId="0" fontId="35" fillId="24" borderId="17" xfId="33" applyFont="1" applyFill="1" applyBorder="1" applyAlignment="1" applyProtection="1">
      <alignment horizontal="center" vertical="center" wrapText="1"/>
      <protection locked="0"/>
    </xf>
    <xf numFmtId="0" fontId="35" fillId="24" borderId="84" xfId="33" applyFont="1" applyFill="1" applyBorder="1" applyAlignment="1" applyProtection="1">
      <alignment horizontal="center" vertical="center" wrapText="1"/>
      <protection locked="0"/>
    </xf>
    <xf numFmtId="0" fontId="38" fillId="34" borderId="2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 wrapText="1"/>
    </xf>
    <xf numFmtId="164" fontId="21" fillId="36" borderId="30" xfId="0" applyNumberFormat="1" applyFont="1" applyFill="1" applyBorder="1" applyAlignment="1">
      <alignment horizontal="left" vertical="center"/>
    </xf>
    <xf numFmtId="0" fontId="21" fillId="37" borderId="12" xfId="0" applyFont="1" applyFill="1" applyBorder="1" applyAlignment="1" applyProtection="1">
      <alignment horizontal="center" vertical="center"/>
      <protection locked="0"/>
    </xf>
    <xf numFmtId="0" fontId="38" fillId="37" borderId="82" xfId="0" applyFont="1" applyFill="1" applyBorder="1" applyAlignment="1">
      <alignment horizontal="center" vertical="center" wrapText="1"/>
    </xf>
    <xf numFmtId="0" fontId="22" fillId="28" borderId="16" xfId="0" applyFont="1" applyFill="1" applyBorder="1" applyAlignment="1" applyProtection="1">
      <alignment horizontal="left" vertical="center" wrapText="1"/>
      <protection locked="0"/>
    </xf>
    <xf numFmtId="0" fontId="22" fillId="28" borderId="17" xfId="0" applyFont="1" applyFill="1" applyBorder="1" applyAlignment="1" applyProtection="1">
      <alignment horizontal="left" vertical="center" wrapText="1"/>
      <protection locked="0"/>
    </xf>
    <xf numFmtId="0" fontId="22" fillId="28" borderId="10" xfId="33" applyFont="1" applyFill="1" applyBorder="1" applyAlignment="1" applyProtection="1">
      <alignment vertical="center"/>
      <protection locked="0"/>
    </xf>
    <xf numFmtId="0" fontId="22" fillId="28" borderId="16" xfId="33" applyFont="1" applyFill="1" applyBorder="1" applyAlignment="1" applyProtection="1">
      <alignment vertical="center"/>
      <protection locked="0"/>
    </xf>
    <xf numFmtId="0" fontId="22" fillId="28" borderId="42" xfId="33" applyFont="1" applyFill="1" applyBorder="1" applyAlignment="1" applyProtection="1">
      <alignment vertical="center"/>
      <protection locked="0"/>
    </xf>
    <xf numFmtId="0" fontId="22" fillId="28" borderId="43" xfId="33" applyFont="1" applyFill="1" applyBorder="1" applyAlignment="1" applyProtection="1">
      <alignment vertical="center"/>
      <protection locked="0"/>
    </xf>
    <xf numFmtId="0" fontId="22" fillId="28" borderId="86" xfId="33" applyFont="1" applyFill="1" applyBorder="1" applyAlignment="1" applyProtection="1">
      <alignment vertical="center"/>
      <protection locked="0"/>
    </xf>
    <xf numFmtId="0" fontId="22" fillId="28" borderId="42" xfId="33" applyFont="1" applyFill="1" applyBorder="1" applyAlignment="1" applyProtection="1">
      <alignment vertical="center" wrapText="1"/>
      <protection locked="0"/>
    </xf>
    <xf numFmtId="0" fontId="22" fillId="28" borderId="83" xfId="33" applyFont="1" applyFill="1" applyBorder="1" applyAlignment="1" applyProtection="1">
      <alignment vertical="center" wrapText="1"/>
      <protection locked="0"/>
    </xf>
    <xf numFmtId="0" fontId="22" fillId="24" borderId="10" xfId="0" applyFont="1" applyFill="1" applyBorder="1" applyAlignment="1" applyProtection="1">
      <alignment horizontal="center"/>
      <protection locked="0"/>
    </xf>
    <xf numFmtId="0" fontId="22" fillId="28" borderId="31" xfId="33" applyFont="1" applyFill="1" applyBorder="1" applyAlignment="1" applyProtection="1">
      <alignment vertical="center" wrapText="1"/>
      <protection locked="0"/>
    </xf>
    <xf numFmtId="0" fontId="22" fillId="28" borderId="91" xfId="33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22" fillId="25" borderId="81" xfId="0" applyFont="1" applyFill="1" applyBorder="1" applyAlignment="1" applyProtection="1">
      <alignment horizontal="center" vertical="center" wrapText="1"/>
      <protection locked="0"/>
    </xf>
    <xf numFmtId="0" fontId="41" fillId="30" borderId="29" xfId="33" applyFont="1" applyFill="1" applyBorder="1" applyAlignment="1" applyProtection="1">
      <alignment vertical="center" wrapText="1"/>
      <protection locked="0"/>
    </xf>
    <xf numFmtId="164" fontId="41" fillId="30" borderId="30" xfId="0" applyNumberFormat="1" applyFont="1" applyFill="1" applyBorder="1" applyAlignment="1" applyProtection="1">
      <alignment vertical="center"/>
      <protection locked="0"/>
    </xf>
    <xf numFmtId="164" fontId="41" fillId="30" borderId="15" xfId="0" applyNumberFormat="1" applyFont="1" applyFill="1" applyBorder="1" applyAlignment="1" applyProtection="1">
      <alignment vertical="center"/>
      <protection locked="0"/>
    </xf>
    <xf numFmtId="164" fontId="41" fillId="0" borderId="30" xfId="0" applyNumberFormat="1" applyFont="1" applyBorder="1" applyAlignment="1" applyProtection="1">
      <alignment vertical="center"/>
      <protection locked="0"/>
    </xf>
    <xf numFmtId="164" fontId="41" fillId="0" borderId="15" xfId="0" applyNumberFormat="1" applyFont="1" applyBorder="1" applyAlignment="1" applyProtection="1">
      <alignment vertical="center"/>
      <protection locked="0"/>
    </xf>
    <xf numFmtId="164" fontId="41" fillId="0" borderId="33" xfId="0" applyNumberFormat="1" applyFont="1" applyBorder="1" applyAlignment="1" applyProtection="1">
      <alignment vertical="center"/>
      <protection locked="0"/>
    </xf>
    <xf numFmtId="164" fontId="41" fillId="0" borderId="20" xfId="0" applyNumberFormat="1" applyFont="1" applyBorder="1" applyAlignment="1" applyProtection="1">
      <alignment vertical="center"/>
      <protection locked="0"/>
    </xf>
    <xf numFmtId="0" fontId="41" fillId="30" borderId="30" xfId="33" applyFont="1" applyFill="1" applyBorder="1" applyAlignment="1" applyProtection="1">
      <alignment vertical="center" wrapText="1"/>
      <protection locked="0"/>
    </xf>
    <xf numFmtId="164" fontId="41" fillId="30" borderId="34" xfId="0" applyNumberFormat="1" applyFont="1" applyFill="1" applyBorder="1" applyAlignment="1" applyProtection="1">
      <alignment vertical="center"/>
      <protection locked="0"/>
    </xf>
    <xf numFmtId="164" fontId="41" fillId="30" borderId="35" xfId="0" applyNumberFormat="1" applyFont="1" applyFill="1" applyBorder="1" applyAlignment="1" applyProtection="1">
      <alignment vertical="center"/>
      <protection locked="0"/>
    </xf>
    <xf numFmtId="0" fontId="41" fillId="30" borderId="29" xfId="33" applyFont="1" applyFill="1" applyBorder="1" applyAlignment="1" applyProtection="1">
      <alignment horizontal="left" vertical="center" wrapText="1"/>
      <protection locked="0"/>
    </xf>
    <xf numFmtId="164" fontId="41" fillId="0" borderId="75" xfId="0" applyNumberFormat="1" applyFont="1" applyBorder="1" applyAlignment="1" applyProtection="1">
      <alignment vertical="center"/>
      <protection locked="0"/>
    </xf>
    <xf numFmtId="0" fontId="41" fillId="30" borderId="36" xfId="0" applyFont="1" applyFill="1" applyBorder="1" applyAlignment="1" applyProtection="1">
      <alignment vertical="center" wrapText="1"/>
      <protection locked="0"/>
    </xf>
    <xf numFmtId="0" fontId="48" fillId="0" borderId="31" xfId="33" applyFont="1" applyBorder="1" applyAlignment="1" applyProtection="1">
      <alignment horizontal="left" vertical="center" indent="2"/>
      <protection locked="0"/>
    </xf>
    <xf numFmtId="164" fontId="41" fillId="0" borderId="37" xfId="0" applyNumberFormat="1" applyFont="1" applyBorder="1" applyAlignment="1" applyProtection="1">
      <alignment vertical="center"/>
      <protection locked="0"/>
    </xf>
    <xf numFmtId="0" fontId="41" fillId="30" borderId="29" xfId="0" applyFont="1" applyFill="1" applyBorder="1" applyAlignment="1" applyProtection="1">
      <alignment vertical="center" wrapText="1"/>
      <protection locked="0"/>
    </xf>
    <xf numFmtId="164" fontId="41" fillId="30" borderId="41" xfId="0" applyNumberFormat="1" applyFont="1" applyFill="1" applyBorder="1" applyAlignment="1" applyProtection="1">
      <alignment vertical="center"/>
      <protection locked="0"/>
    </xf>
    <xf numFmtId="0" fontId="22" fillId="24" borderId="29" xfId="0" applyFont="1" applyFill="1" applyBorder="1" applyAlignment="1" applyProtection="1">
      <alignment vertical="center"/>
      <protection locked="0"/>
    </xf>
    <xf numFmtId="164" fontId="22" fillId="24" borderId="30" xfId="0" applyNumberFormat="1" applyFont="1" applyFill="1" applyBorder="1" applyAlignment="1" applyProtection="1">
      <alignment horizontal="left" vertical="center"/>
      <protection locked="0"/>
    </xf>
    <xf numFmtId="164" fontId="22" fillId="24" borderId="15" xfId="0" applyNumberFormat="1" applyFont="1" applyFill="1" applyBorder="1" applyAlignment="1" applyProtection="1">
      <alignment horizontal="left" vertical="center"/>
      <protection locked="0"/>
    </xf>
    <xf numFmtId="164" fontId="22" fillId="24" borderId="92" xfId="0" applyNumberFormat="1" applyFont="1" applyFill="1" applyBorder="1" applyAlignment="1" applyProtection="1">
      <alignment horizontal="lef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164" fontId="22" fillId="25" borderId="12" xfId="0" applyNumberFormat="1" applyFont="1" applyFill="1" applyBorder="1" applyAlignment="1" applyProtection="1">
      <alignment vertical="center"/>
      <protection locked="0"/>
    </xf>
    <xf numFmtId="164" fontId="22" fillId="25" borderId="13" xfId="0" applyNumberFormat="1" applyFont="1" applyFill="1" applyBorder="1" applyAlignment="1" applyProtection="1">
      <alignment vertical="center"/>
      <protection locked="0"/>
    </xf>
    <xf numFmtId="164" fontId="22" fillId="25" borderId="93" xfId="0" applyNumberFormat="1" applyFont="1" applyFill="1" applyBorder="1" applyAlignment="1" applyProtection="1">
      <alignment vertical="center"/>
      <protection locked="0"/>
    </xf>
    <xf numFmtId="0" fontId="22" fillId="31" borderId="29" xfId="0" applyFont="1" applyFill="1" applyBorder="1" applyAlignment="1" applyProtection="1">
      <alignment vertical="center"/>
      <protection locked="0"/>
    </xf>
    <xf numFmtId="164" fontId="41" fillId="31" borderId="30" xfId="0" applyNumberFormat="1" applyFont="1" applyFill="1" applyBorder="1" applyAlignment="1" applyProtection="1">
      <alignment vertical="center"/>
      <protection locked="0"/>
    </xf>
    <xf numFmtId="164" fontId="41" fillId="31" borderId="15" xfId="0" applyNumberFormat="1" applyFont="1" applyFill="1" applyBorder="1" applyAlignment="1" applyProtection="1">
      <alignment vertical="center"/>
      <protection locked="0"/>
    </xf>
    <xf numFmtId="164" fontId="41" fillId="31" borderId="92" xfId="0" applyNumberFormat="1" applyFont="1" applyFill="1" applyBorder="1" applyAlignment="1" applyProtection="1">
      <alignment vertical="center"/>
      <protection locked="0"/>
    </xf>
    <xf numFmtId="0" fontId="41" fillId="0" borderId="29" xfId="0" applyFont="1" applyBorder="1" applyAlignment="1" applyProtection="1">
      <alignment vertical="center"/>
      <protection locked="0"/>
    </xf>
    <xf numFmtId="164" fontId="41" fillId="0" borderId="92" xfId="0" applyNumberFormat="1" applyFont="1" applyBorder="1" applyAlignment="1" applyProtection="1">
      <alignment vertical="center"/>
      <protection locked="0"/>
    </xf>
    <xf numFmtId="0" fontId="22" fillId="30" borderId="29" xfId="0" applyFont="1" applyFill="1" applyBorder="1" applyAlignment="1" applyProtection="1">
      <alignment vertical="center"/>
      <protection locked="0"/>
    </xf>
    <xf numFmtId="164" fontId="22" fillId="30" borderId="30" xfId="0" applyNumberFormat="1" applyFont="1" applyFill="1" applyBorder="1" applyAlignment="1" applyProtection="1">
      <alignment horizontal="left" vertical="center"/>
      <protection locked="0"/>
    </xf>
    <xf numFmtId="164" fontId="22" fillId="30" borderId="15" xfId="0" applyNumberFormat="1" applyFont="1" applyFill="1" applyBorder="1" applyAlignment="1" applyProtection="1">
      <alignment horizontal="left" vertical="center"/>
      <protection locked="0"/>
    </xf>
    <xf numFmtId="0" fontId="41" fillId="0" borderId="29" xfId="0" applyFont="1" applyBorder="1" applyAlignment="1">
      <alignment vertical="center"/>
    </xf>
    <xf numFmtId="164" fontId="22" fillId="31" borderId="30" xfId="0" applyNumberFormat="1" applyFont="1" applyFill="1" applyBorder="1" applyAlignment="1">
      <alignment vertical="center"/>
    </xf>
    <xf numFmtId="164" fontId="22" fillId="31" borderId="15" xfId="0" applyNumberFormat="1" applyFont="1" applyFill="1" applyBorder="1" applyAlignment="1">
      <alignment vertical="center"/>
    </xf>
    <xf numFmtId="0" fontId="41" fillId="0" borderId="29" xfId="0" applyFont="1" applyBorder="1" applyAlignment="1" applyProtection="1">
      <alignment vertical="center" wrapText="1"/>
      <protection locked="0"/>
    </xf>
    <xf numFmtId="0" fontId="22" fillId="30" borderId="29" xfId="0" applyFont="1" applyFill="1" applyBorder="1" applyAlignment="1" applyProtection="1">
      <alignment vertical="center" wrapText="1"/>
      <protection locked="0"/>
    </xf>
    <xf numFmtId="164" fontId="22" fillId="30" borderId="30" xfId="0" applyNumberFormat="1" applyFont="1" applyFill="1" applyBorder="1" applyAlignment="1">
      <alignment horizontal="left" vertical="center"/>
    </xf>
    <xf numFmtId="164" fontId="22" fillId="30" borderId="15" xfId="0" applyNumberFormat="1" applyFont="1" applyFill="1" applyBorder="1" applyAlignment="1">
      <alignment horizontal="left" vertical="center"/>
    </xf>
    <xf numFmtId="164" fontId="22" fillId="0" borderId="30" xfId="0" applyNumberFormat="1" applyFont="1" applyBorder="1" applyAlignment="1">
      <alignment horizontal="left" vertical="center"/>
    </xf>
    <xf numFmtId="164" fontId="22" fillId="0" borderId="15" xfId="0" applyNumberFormat="1" applyFont="1" applyBorder="1" applyAlignment="1">
      <alignment horizontal="left" vertical="center"/>
    </xf>
    <xf numFmtId="0" fontId="22" fillId="29" borderId="29" xfId="0" applyFont="1" applyFill="1" applyBorder="1" applyAlignment="1" applyProtection="1">
      <alignment vertical="center"/>
      <protection locked="0"/>
    </xf>
    <xf numFmtId="0" fontId="22" fillId="0" borderId="29" xfId="0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vertical="center"/>
    </xf>
    <xf numFmtId="164" fontId="22" fillId="0" borderId="15" xfId="0" applyNumberFormat="1" applyFont="1" applyBorder="1" applyAlignment="1">
      <alignment vertical="center"/>
    </xf>
    <xf numFmtId="164" fontId="22" fillId="24" borderId="30" xfId="0" applyNumberFormat="1" applyFont="1" applyFill="1" applyBorder="1" applyAlignment="1">
      <alignment horizontal="left" vertical="center"/>
    </xf>
    <xf numFmtId="164" fontId="22" fillId="24" borderId="15" xfId="0" applyNumberFormat="1" applyFont="1" applyFill="1" applyBorder="1" applyAlignment="1">
      <alignment horizontal="left" vertical="center"/>
    </xf>
    <xf numFmtId="0" fontId="22" fillId="25" borderId="12" xfId="0" applyFont="1" applyFill="1" applyBorder="1" applyAlignment="1" applyProtection="1">
      <alignment horizontal="center" vertical="center"/>
      <protection locked="0"/>
    </xf>
    <xf numFmtId="0" fontId="22" fillId="25" borderId="28" xfId="0" applyFont="1" applyFill="1" applyBorder="1" applyAlignment="1" applyProtection="1">
      <alignment horizontal="center" vertical="center"/>
      <protection locked="0"/>
    </xf>
    <xf numFmtId="0" fontId="22" fillId="29" borderId="30" xfId="0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2" fillId="0" borderId="16" xfId="33" applyFont="1" applyBorder="1" applyAlignment="1" applyProtection="1">
      <alignment vertical="center"/>
      <protection locked="0"/>
    </xf>
    <xf numFmtId="0" fontId="22" fillId="0" borderId="17" xfId="33" applyFont="1" applyBorder="1" applyAlignment="1" applyProtection="1">
      <alignment vertical="center"/>
      <protection locked="0"/>
    </xf>
    <xf numFmtId="0" fontId="23" fillId="30" borderId="97" xfId="0" applyFont="1" applyFill="1" applyBorder="1" applyAlignment="1" applyProtection="1">
      <alignment vertical="center" wrapText="1"/>
      <protection locked="0"/>
    </xf>
    <xf numFmtId="164" fontId="23" fillId="30" borderId="98" xfId="0" applyNumberFormat="1" applyFont="1" applyFill="1" applyBorder="1" applyAlignment="1" applyProtection="1">
      <alignment vertical="center"/>
      <protection locked="0"/>
    </xf>
    <xf numFmtId="164" fontId="23" fillId="30" borderId="99" xfId="0" applyNumberFormat="1" applyFont="1" applyFill="1" applyBorder="1" applyAlignment="1" applyProtection="1">
      <alignment vertical="center"/>
      <protection locked="0"/>
    </xf>
    <xf numFmtId="164" fontId="23" fillId="30" borderId="100" xfId="0" applyNumberFormat="1" applyFont="1" applyFill="1" applyBorder="1" applyAlignment="1" applyProtection="1">
      <alignment vertical="center"/>
      <protection locked="0"/>
    </xf>
    <xf numFmtId="164" fontId="23" fillId="30" borderId="101" xfId="0" applyNumberFormat="1" applyFont="1" applyFill="1" applyBorder="1" applyAlignment="1" applyProtection="1">
      <alignment vertical="center"/>
      <protection locked="0"/>
    </xf>
    <xf numFmtId="0" fontId="35" fillId="0" borderId="0" xfId="33" applyFont="1" applyAlignment="1" applyProtection="1">
      <alignment vertical="center" wrapText="1"/>
      <protection locked="0"/>
    </xf>
    <xf numFmtId="164" fontId="33" fillId="0" borderId="78" xfId="33" applyNumberFormat="1" applyFont="1" applyBorder="1" applyAlignment="1">
      <alignment vertical="center" wrapText="1"/>
    </xf>
    <xf numFmtId="0" fontId="36" fillId="0" borderId="22" xfId="33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vertical="center"/>
      <protection locked="0"/>
    </xf>
    <xf numFmtId="0" fontId="36" fillId="0" borderId="0" xfId="33" applyFont="1" applyAlignment="1" applyProtection="1">
      <alignment vertical="center" wrapText="1"/>
      <protection locked="0"/>
    </xf>
    <xf numFmtId="0" fontId="34" fillId="0" borderId="0" xfId="33" applyFont="1" applyAlignment="1" applyProtection="1">
      <alignment vertical="center" wrapText="1"/>
      <protection locked="0"/>
    </xf>
    <xf numFmtId="0" fontId="3" fillId="0" borderId="74" xfId="33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34" fillId="0" borderId="74" xfId="33" applyFont="1" applyBorder="1" applyAlignment="1" applyProtection="1">
      <alignment vertical="center" wrapText="1"/>
      <protection locked="0"/>
    </xf>
    <xf numFmtId="0" fontId="35" fillId="0" borderId="74" xfId="33" applyFont="1" applyBorder="1" applyAlignment="1" applyProtection="1">
      <alignment vertical="center" wrapText="1"/>
      <protection locked="0"/>
    </xf>
    <xf numFmtId="0" fontId="1" fillId="0" borderId="74" xfId="33" applyFont="1" applyBorder="1" applyProtection="1">
      <protection locked="0"/>
    </xf>
    <xf numFmtId="0" fontId="3" fillId="0" borderId="74" xfId="33" applyBorder="1" applyProtection="1">
      <protection locked="0"/>
    </xf>
    <xf numFmtId="0" fontId="1" fillId="0" borderId="102" xfId="33" applyFont="1" applyBorder="1" applyProtection="1">
      <protection locked="0"/>
    </xf>
    <xf numFmtId="0" fontId="35" fillId="24" borderId="56" xfId="33" applyFont="1" applyFill="1" applyBorder="1" applyAlignment="1" applyProtection="1">
      <alignment horizontal="center" vertical="center" wrapText="1"/>
      <protection locked="0"/>
    </xf>
    <xf numFmtId="0" fontId="35" fillId="0" borderId="31" xfId="33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36" fillId="24" borderId="49" xfId="33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164" fontId="22" fillId="30" borderId="92" xfId="0" applyNumberFormat="1" applyFont="1" applyFill="1" applyBorder="1" applyAlignment="1" applyProtection="1">
      <alignment horizontal="left" vertical="center"/>
      <protection locked="0"/>
    </xf>
    <xf numFmtId="164" fontId="22" fillId="31" borderId="92" xfId="0" applyNumberFormat="1" applyFont="1" applyFill="1" applyBorder="1" applyAlignment="1">
      <alignment vertical="center"/>
    </xf>
    <xf numFmtId="164" fontId="33" fillId="0" borderId="24" xfId="33" applyNumberFormat="1" applyFont="1" applyBorder="1" applyAlignment="1" applyProtection="1">
      <alignment horizontal="center" vertical="center" wrapText="1"/>
      <protection locked="0"/>
    </xf>
    <xf numFmtId="0" fontId="48" fillId="0" borderId="32" xfId="33" applyFont="1" applyBorder="1" applyAlignment="1" applyProtection="1">
      <alignment horizontal="left" vertical="center" indent="2"/>
      <protection locked="0"/>
    </xf>
    <xf numFmtId="0" fontId="26" fillId="0" borderId="32" xfId="33" applyFont="1" applyBorder="1" applyAlignment="1" applyProtection="1">
      <alignment horizontal="left" vertical="center" indent="2"/>
      <protection locked="0"/>
    </xf>
    <xf numFmtId="0" fontId="26" fillId="0" borderId="43" xfId="33" applyFont="1" applyBorder="1" applyAlignment="1" applyProtection="1">
      <alignment horizontal="left" vertical="center" indent="2"/>
      <protection locked="0"/>
    </xf>
    <xf numFmtId="0" fontId="1" fillId="0" borderId="0" xfId="33" applyFont="1" applyProtection="1">
      <protection locked="0"/>
    </xf>
    <xf numFmtId="164" fontId="23" fillId="30" borderId="103" xfId="0" applyNumberFormat="1" applyFont="1" applyFill="1" applyBorder="1" applyAlignment="1" applyProtection="1">
      <alignment vertical="center"/>
      <protection locked="0"/>
    </xf>
    <xf numFmtId="164" fontId="21" fillId="25" borderId="105" xfId="0" applyNumberFormat="1" applyFont="1" applyFill="1" applyBorder="1" applyAlignment="1">
      <alignment vertical="center"/>
    </xf>
    <xf numFmtId="164" fontId="23" fillId="31" borderId="104" xfId="0" applyNumberFormat="1" applyFont="1" applyFill="1" applyBorder="1" applyAlignment="1" applyProtection="1">
      <alignment vertical="center"/>
      <protection locked="0"/>
    </xf>
    <xf numFmtId="164" fontId="23" fillId="0" borderId="104" xfId="0" applyNumberFormat="1" applyFont="1" applyBorder="1" applyAlignment="1" applyProtection="1">
      <alignment vertical="center"/>
      <protection locked="0"/>
    </xf>
    <xf numFmtId="164" fontId="21" fillId="30" borderId="104" xfId="0" applyNumberFormat="1" applyFont="1" applyFill="1" applyBorder="1" applyAlignment="1">
      <alignment horizontal="left" vertical="center"/>
    </xf>
    <xf numFmtId="164" fontId="21" fillId="31" borderId="104" xfId="0" applyNumberFormat="1" applyFont="1" applyFill="1" applyBorder="1" applyAlignment="1">
      <alignment vertical="center"/>
    </xf>
    <xf numFmtId="164" fontId="21" fillId="0" borderId="104" xfId="0" applyNumberFormat="1" applyFont="1" applyBorder="1" applyAlignment="1">
      <alignment horizontal="left" vertical="center"/>
    </xf>
    <xf numFmtId="0" fontId="37" fillId="0" borderId="0" xfId="33" applyFont="1" applyAlignment="1" applyProtection="1">
      <alignment vertical="center" wrapText="1"/>
      <protection locked="0"/>
    </xf>
    <xf numFmtId="164" fontId="33" fillId="24" borderId="25" xfId="33" applyNumberFormat="1" applyFont="1" applyFill="1" applyBorder="1" applyAlignment="1" applyProtection="1">
      <alignment horizontal="center" vertical="center" wrapText="1"/>
      <protection locked="0"/>
    </xf>
    <xf numFmtId="164" fontId="33" fillId="24" borderId="25" xfId="33" applyNumberFormat="1" applyFont="1" applyFill="1" applyBorder="1" applyAlignment="1">
      <alignment horizontal="center" vertical="center" wrapText="1"/>
    </xf>
    <xf numFmtId="0" fontId="22" fillId="28" borderId="108" xfId="33" applyFont="1" applyFill="1" applyBorder="1" applyAlignment="1" applyProtection="1">
      <alignment vertical="center"/>
      <protection locked="0"/>
    </xf>
    <xf numFmtId="0" fontId="22" fillId="28" borderId="101" xfId="33" applyFont="1" applyFill="1" applyBorder="1" applyAlignment="1" applyProtection="1">
      <alignment vertical="center"/>
      <protection locked="0"/>
    </xf>
    <xf numFmtId="0" fontId="42" fillId="25" borderId="82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42" fillId="25" borderId="48" xfId="0" applyFont="1" applyFill="1" applyBorder="1" applyAlignment="1">
      <alignment horizontal="center" vertical="center" wrapText="1"/>
    </xf>
    <xf numFmtId="164" fontId="33" fillId="24" borderId="45" xfId="33" applyNumberFormat="1" applyFont="1" applyFill="1" applyBorder="1" applyAlignment="1">
      <alignment vertical="center" wrapText="1"/>
    </xf>
    <xf numFmtId="164" fontId="41" fillId="30" borderId="53" xfId="0" applyNumberFormat="1" applyFont="1" applyFill="1" applyBorder="1" applyAlignment="1" applyProtection="1">
      <alignment vertical="center"/>
      <protection locked="0"/>
    </xf>
    <xf numFmtId="164" fontId="41" fillId="30" borderId="111" xfId="0" applyNumberFormat="1" applyFont="1" applyFill="1" applyBorder="1" applyAlignment="1" applyProtection="1">
      <alignment vertical="center"/>
      <protection locked="0"/>
    </xf>
    <xf numFmtId="0" fontId="3" fillId="0" borderId="112" xfId="33" applyBorder="1" applyAlignment="1" applyProtection="1">
      <alignment vertical="center"/>
      <protection locked="0"/>
    </xf>
    <xf numFmtId="164" fontId="3" fillId="0" borderId="113" xfId="33" applyNumberFormat="1" applyBorder="1" applyAlignment="1" applyProtection="1">
      <alignment vertical="center"/>
      <protection locked="0"/>
    </xf>
    <xf numFmtId="164" fontId="3" fillId="0" borderId="114" xfId="33" applyNumberFormat="1" applyBorder="1" applyAlignment="1" applyProtection="1">
      <alignment vertical="center"/>
      <protection locked="0"/>
    </xf>
    <xf numFmtId="0" fontId="0" fillId="0" borderId="114" xfId="0" applyBorder="1" applyAlignment="1" applyProtection="1">
      <alignment vertical="center"/>
      <protection locked="0"/>
    </xf>
    <xf numFmtId="164" fontId="1" fillId="0" borderId="114" xfId="33" applyNumberFormat="1" applyFont="1" applyBorder="1" applyAlignment="1" applyProtection="1">
      <alignment vertical="center"/>
      <protection locked="0"/>
    </xf>
    <xf numFmtId="0" fontId="34" fillId="0" borderId="114" xfId="33" applyFont="1" applyBorder="1" applyAlignment="1" applyProtection="1">
      <alignment vertical="center" wrapText="1"/>
      <protection locked="0"/>
    </xf>
    <xf numFmtId="0" fontId="36" fillId="0" borderId="114" xfId="33" applyFont="1" applyBorder="1" applyAlignment="1" applyProtection="1">
      <alignment vertical="center" wrapText="1"/>
      <protection locked="0"/>
    </xf>
    <xf numFmtId="164" fontId="1" fillId="0" borderId="114" xfId="33" applyNumberFormat="1" applyFont="1" applyBorder="1" applyProtection="1">
      <protection locked="0"/>
    </xf>
    <xf numFmtId="164" fontId="3" fillId="0" borderId="114" xfId="33" applyNumberFormat="1" applyBorder="1" applyProtection="1">
      <protection locked="0"/>
    </xf>
    <xf numFmtId="164" fontId="3" fillId="27" borderId="114" xfId="33" applyNumberFormat="1" applyFill="1" applyBorder="1" applyProtection="1">
      <protection locked="0"/>
    </xf>
    <xf numFmtId="164" fontId="1" fillId="0" borderId="114" xfId="33" applyNumberFormat="1" applyFont="1" applyBorder="1"/>
    <xf numFmtId="164" fontId="1" fillId="0" borderId="115" xfId="33" applyNumberFormat="1" applyFont="1" applyBorder="1"/>
    <xf numFmtId="164" fontId="33" fillId="0" borderId="24" xfId="33" applyNumberFormat="1" applyFont="1" applyBorder="1" applyAlignment="1">
      <alignment vertical="center" wrapText="1"/>
    </xf>
    <xf numFmtId="0" fontId="35" fillId="0" borderId="116" xfId="33" applyFont="1" applyBorder="1" applyAlignment="1" applyProtection="1">
      <alignment vertical="center" wrapText="1"/>
      <protection locked="0"/>
    </xf>
    <xf numFmtId="0" fontId="35" fillId="0" borderId="22" xfId="33" applyFont="1" applyBorder="1" applyAlignment="1" applyProtection="1">
      <alignment horizontal="center" vertical="center" wrapText="1"/>
      <protection locked="0"/>
    </xf>
    <xf numFmtId="0" fontId="35" fillId="0" borderId="31" xfId="33" applyFont="1" applyBorder="1" applyAlignment="1" applyProtection="1">
      <alignment vertical="center" wrapText="1"/>
      <protection locked="0"/>
    </xf>
    <xf numFmtId="0" fontId="34" fillId="0" borderId="31" xfId="33" applyFont="1" applyBorder="1" applyAlignment="1" applyProtection="1">
      <alignment vertical="center" wrapText="1"/>
      <protection locked="0"/>
    </xf>
    <xf numFmtId="0" fontId="36" fillId="0" borderId="31" xfId="33" applyFont="1" applyBorder="1" applyAlignment="1" applyProtection="1">
      <alignment vertical="center" wrapText="1"/>
      <protection locked="0"/>
    </xf>
    <xf numFmtId="0" fontId="40" fillId="26" borderId="25" xfId="0" applyFont="1" applyFill="1" applyBorder="1" applyAlignment="1" applyProtection="1">
      <alignment vertical="center"/>
      <protection locked="0"/>
    </xf>
    <xf numFmtId="0" fontId="40" fillId="26" borderId="26" xfId="0" applyFont="1" applyFill="1" applyBorder="1" applyAlignment="1" applyProtection="1">
      <alignment vertical="center"/>
      <protection locked="0"/>
    </xf>
    <xf numFmtId="0" fontId="40" fillId="26" borderId="27" xfId="0" applyFont="1" applyFill="1" applyBorder="1" applyAlignment="1" applyProtection="1">
      <alignment vertical="center"/>
      <protection locked="0"/>
    </xf>
    <xf numFmtId="0" fontId="24" fillId="29" borderId="10" xfId="33" applyFont="1" applyFill="1" applyBorder="1" applyAlignment="1" applyProtection="1">
      <alignment vertical="center"/>
      <protection locked="0"/>
    </xf>
    <xf numFmtId="0" fontId="21" fillId="0" borderId="29" xfId="0" applyFont="1" applyBorder="1" applyAlignment="1" applyProtection="1">
      <alignment vertical="center"/>
      <protection locked="0"/>
    </xf>
    <xf numFmtId="164" fontId="21" fillId="0" borderId="117" xfId="0" applyNumberFormat="1" applyFont="1" applyBorder="1" applyAlignment="1">
      <alignment horizontal="left" vertical="center"/>
    </xf>
    <xf numFmtId="164" fontId="21" fillId="0" borderId="118" xfId="0" applyNumberFormat="1" applyFont="1" applyBorder="1" applyAlignment="1">
      <alignment horizontal="left" vertical="center"/>
    </xf>
    <xf numFmtId="164" fontId="21" fillId="0" borderId="74" xfId="0" applyNumberFormat="1" applyFont="1" applyBorder="1" applyAlignment="1">
      <alignment horizontal="left" vertical="center"/>
    </xf>
    <xf numFmtId="164" fontId="21" fillId="0" borderId="30" xfId="0" applyNumberFormat="1" applyFont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21" fillId="0" borderId="38" xfId="0" applyNumberFormat="1" applyFont="1" applyBorder="1" applyAlignment="1">
      <alignment vertical="center"/>
    </xf>
    <xf numFmtId="164" fontId="21" fillId="0" borderId="29" xfId="0" applyNumberFormat="1" applyFont="1" applyBorder="1" applyAlignment="1">
      <alignment vertical="center"/>
    </xf>
    <xf numFmtId="164" fontId="21" fillId="0" borderId="74" xfId="0" applyNumberFormat="1" applyFont="1" applyBorder="1" applyAlignment="1">
      <alignment vertical="center"/>
    </xf>
    <xf numFmtId="164" fontId="22" fillId="0" borderId="38" xfId="0" applyNumberFormat="1" applyFont="1" applyBorder="1" applyAlignment="1">
      <alignment horizontal="left" vertical="center"/>
    </xf>
    <xf numFmtId="164" fontId="22" fillId="0" borderId="30" xfId="0" applyNumberFormat="1" applyFont="1" applyBorder="1" applyAlignment="1" applyProtection="1">
      <alignment horizontal="left" vertical="center"/>
      <protection locked="0"/>
    </xf>
    <xf numFmtId="164" fontId="22" fillId="0" borderId="15" xfId="0" applyNumberFormat="1" applyFont="1" applyBorder="1" applyAlignment="1" applyProtection="1">
      <alignment horizontal="left" vertical="center"/>
      <protection locked="0"/>
    </xf>
    <xf numFmtId="164" fontId="22" fillId="0" borderId="92" xfId="0" applyNumberFormat="1" applyFont="1" applyBorder="1" applyAlignment="1" applyProtection="1">
      <alignment horizontal="left" vertical="center"/>
      <protection locked="0"/>
    </xf>
    <xf numFmtId="0" fontId="24" fillId="26" borderId="23" xfId="0" applyFont="1" applyFill="1" applyBorder="1" applyAlignment="1" applyProtection="1">
      <alignment horizontal="center" vertical="center"/>
      <protection locked="0"/>
    </xf>
    <xf numFmtId="164" fontId="24" fillId="26" borderId="25" xfId="0" applyNumberFormat="1" applyFont="1" applyFill="1" applyBorder="1" applyAlignment="1">
      <alignment horizontal="left" vertical="center"/>
    </xf>
    <xf numFmtId="164" fontId="24" fillId="26" borderId="39" xfId="0" applyNumberFormat="1" applyFont="1" applyFill="1" applyBorder="1" applyAlignment="1">
      <alignment horizontal="left" vertical="center"/>
    </xf>
    <xf numFmtId="164" fontId="21" fillId="25" borderId="11" xfId="0" applyNumberFormat="1" applyFont="1" applyFill="1" applyBorder="1" applyAlignment="1">
      <alignment vertical="center"/>
    </xf>
    <xf numFmtId="164" fontId="21" fillId="31" borderId="29" xfId="0" applyNumberFormat="1" applyFont="1" applyFill="1" applyBorder="1" applyAlignment="1">
      <alignment vertical="center"/>
    </xf>
    <xf numFmtId="164" fontId="21" fillId="31" borderId="30" xfId="0" applyNumberFormat="1" applyFont="1" applyFill="1" applyBorder="1" applyAlignment="1">
      <alignment horizontal="left" vertical="center"/>
    </xf>
    <xf numFmtId="164" fontId="21" fillId="31" borderId="15" xfId="0" applyNumberFormat="1" applyFont="1" applyFill="1" applyBorder="1" applyAlignment="1">
      <alignment horizontal="left" vertical="center"/>
    </xf>
    <xf numFmtId="164" fontId="21" fillId="31" borderId="38" xfId="0" applyNumberFormat="1" applyFont="1" applyFill="1" applyBorder="1" applyAlignment="1">
      <alignment horizontal="left" vertical="center"/>
    </xf>
    <xf numFmtId="164" fontId="21" fillId="31" borderId="29" xfId="0" applyNumberFormat="1" applyFont="1" applyFill="1" applyBorder="1" applyAlignment="1">
      <alignment horizontal="left" vertical="center"/>
    </xf>
    <xf numFmtId="164" fontId="21" fillId="31" borderId="74" xfId="0" applyNumberFormat="1" applyFont="1" applyFill="1" applyBorder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0" fontId="50" fillId="0" borderId="29" xfId="0" applyFont="1" applyBorder="1" applyAlignment="1" applyProtection="1">
      <alignment vertical="center"/>
      <protection locked="0"/>
    </xf>
    <xf numFmtId="0" fontId="21" fillId="0" borderId="30" xfId="0" applyFont="1" applyBorder="1" applyAlignment="1" applyProtection="1">
      <alignment vertical="center"/>
      <protection locked="0"/>
    </xf>
    <xf numFmtId="0" fontId="21" fillId="0" borderId="38" xfId="0" applyFont="1" applyBorder="1" applyAlignment="1" applyProtection="1">
      <alignment vertical="center"/>
      <protection locked="0"/>
    </xf>
    <xf numFmtId="0" fontId="21" fillId="0" borderId="69" xfId="0" applyFont="1" applyBorder="1" applyAlignment="1" applyProtection="1">
      <alignment vertical="center"/>
      <protection locked="0"/>
    </xf>
    <xf numFmtId="0" fontId="21" fillId="0" borderId="29" xfId="0" applyFont="1" applyBorder="1" applyAlignment="1">
      <alignment vertical="center"/>
    </xf>
    <xf numFmtId="164" fontId="23" fillId="38" borderId="74" xfId="0" applyNumberFormat="1" applyFont="1" applyFill="1" applyBorder="1" applyAlignment="1" applyProtection="1">
      <alignment vertical="center"/>
      <protection locked="0"/>
    </xf>
    <xf numFmtId="164" fontId="23" fillId="30" borderId="0" xfId="0" applyNumberFormat="1" applyFont="1" applyFill="1" applyAlignment="1" applyProtection="1">
      <alignment vertical="center"/>
      <protection locked="0"/>
    </xf>
    <xf numFmtId="164" fontId="23" fillId="0" borderId="0" xfId="0" applyNumberFormat="1" applyFont="1" applyAlignment="1" applyProtection="1">
      <alignment vertical="center"/>
      <protection locked="0"/>
    </xf>
    <xf numFmtId="164" fontId="23" fillId="0" borderId="36" xfId="0" applyNumberFormat="1" applyFont="1" applyBorder="1" applyAlignment="1">
      <alignment vertical="center"/>
    </xf>
    <xf numFmtId="164" fontId="23" fillId="0" borderId="103" xfId="0" applyNumberFormat="1" applyFont="1" applyBorder="1" applyAlignment="1" applyProtection="1">
      <alignment vertical="center"/>
      <protection locked="0"/>
    </xf>
    <xf numFmtId="0" fontId="24" fillId="24" borderId="29" xfId="0" applyFont="1" applyFill="1" applyBorder="1" applyAlignment="1" applyProtection="1">
      <alignment vertical="center"/>
      <protection locked="0"/>
    </xf>
    <xf numFmtId="164" fontId="24" fillId="24" borderId="15" xfId="0" applyNumberFormat="1" applyFont="1" applyFill="1" applyBorder="1" applyAlignment="1">
      <alignment horizontal="left" vertical="center"/>
    </xf>
    <xf numFmtId="164" fontId="24" fillId="24" borderId="38" xfId="0" applyNumberFormat="1" applyFont="1" applyFill="1" applyBorder="1" applyAlignment="1">
      <alignment horizontal="left" vertical="center"/>
    </xf>
    <xf numFmtId="0" fontId="51" fillId="0" borderId="74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1" fillId="0" borderId="31" xfId="0" applyFont="1" applyBorder="1" applyAlignment="1" applyProtection="1">
      <alignment vertical="center"/>
      <protection locked="0"/>
    </xf>
    <xf numFmtId="0" fontId="51" fillId="0" borderId="22" xfId="0" applyFont="1" applyBorder="1" applyAlignment="1" applyProtection="1">
      <alignment vertical="center"/>
      <protection locked="0"/>
    </xf>
    <xf numFmtId="164" fontId="24" fillId="36" borderId="30" xfId="0" applyNumberFormat="1" applyFont="1" applyFill="1" applyBorder="1" applyAlignment="1">
      <alignment horizontal="left" vertical="center"/>
    </xf>
    <xf numFmtId="164" fontId="24" fillId="24" borderId="30" xfId="0" applyNumberFormat="1" applyFont="1" applyFill="1" applyBorder="1" applyAlignment="1">
      <alignment horizontal="left" vertical="center"/>
    </xf>
    <xf numFmtId="164" fontId="24" fillId="24" borderId="29" xfId="0" applyNumberFormat="1" applyFont="1" applyFill="1" applyBorder="1" applyAlignment="1">
      <alignment horizontal="left" vertical="center"/>
    </xf>
    <xf numFmtId="164" fontId="24" fillId="24" borderId="74" xfId="0" applyNumberFormat="1" applyFont="1" applyFill="1" applyBorder="1" applyAlignment="1">
      <alignment horizontal="left" vertical="center"/>
    </xf>
    <xf numFmtId="0" fontId="51" fillId="0" borderId="14" xfId="33" applyFont="1" applyBorder="1" applyProtection="1">
      <protection locked="0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24" fillId="25" borderId="81" xfId="0" applyFont="1" applyFill="1" applyBorder="1" applyAlignment="1" applyProtection="1">
      <alignment horizontal="center" vertical="center" wrapText="1"/>
      <protection locked="0"/>
    </xf>
    <xf numFmtId="164" fontId="23" fillId="0" borderId="30" xfId="0" applyNumberFormat="1" applyFont="1" applyBorder="1" applyAlignment="1">
      <alignment horizontal="right" vertical="center"/>
    </xf>
    <xf numFmtId="164" fontId="23" fillId="0" borderId="62" xfId="0" applyNumberFormat="1" applyFont="1" applyBorder="1" applyAlignment="1" applyProtection="1">
      <alignment vertical="center"/>
      <protection locked="0"/>
    </xf>
    <xf numFmtId="164" fontId="23" fillId="30" borderId="119" xfId="0" applyNumberFormat="1" applyFont="1" applyFill="1" applyBorder="1" applyAlignment="1" applyProtection="1">
      <alignment vertical="center"/>
      <protection locked="0"/>
    </xf>
    <xf numFmtId="164" fontId="21" fillId="0" borderId="63" xfId="0" applyNumberFormat="1" applyFont="1" applyBorder="1" applyAlignment="1">
      <alignment horizontal="left" vertical="center"/>
    </xf>
    <xf numFmtId="164" fontId="21" fillId="37" borderId="83" xfId="0" applyNumberFormat="1" applyFont="1" applyFill="1" applyBorder="1" applyAlignment="1">
      <alignment vertical="center"/>
    </xf>
    <xf numFmtId="164" fontId="23" fillId="35" borderId="120" xfId="0" applyNumberFormat="1" applyFont="1" applyFill="1" applyBorder="1" applyAlignment="1" applyProtection="1">
      <alignment vertical="center"/>
      <protection locked="0"/>
    </xf>
    <xf numFmtId="164" fontId="23" fillId="0" borderId="29" xfId="0" applyNumberFormat="1" applyFont="1" applyBorder="1" applyAlignment="1" applyProtection="1">
      <alignment vertical="center"/>
      <protection locked="0"/>
    </xf>
    <xf numFmtId="164" fontId="23" fillId="0" borderId="32" xfId="0" applyNumberFormat="1" applyFont="1" applyBorder="1" applyAlignment="1" applyProtection="1">
      <alignment vertical="center"/>
      <protection locked="0"/>
    </xf>
    <xf numFmtId="164" fontId="23" fillId="35" borderId="36" xfId="0" applyNumberFormat="1" applyFont="1" applyFill="1" applyBorder="1" applyAlignment="1" applyProtection="1">
      <alignment vertical="center"/>
      <protection locked="0"/>
    </xf>
    <xf numFmtId="164" fontId="23" fillId="35" borderId="29" xfId="0" applyNumberFormat="1" applyFont="1" applyFill="1" applyBorder="1" applyAlignment="1" applyProtection="1">
      <alignment vertical="center"/>
      <protection locked="0"/>
    </xf>
    <xf numFmtId="164" fontId="21" fillId="0" borderId="121" xfId="0" applyNumberFormat="1" applyFont="1" applyBorder="1" applyAlignment="1">
      <alignment horizontal="left" vertical="center"/>
    </xf>
    <xf numFmtId="164" fontId="23" fillId="0" borderId="15" xfId="0" applyNumberFormat="1" applyFont="1" applyBorder="1" applyAlignment="1">
      <alignment horizontal="right" vertical="center"/>
    </xf>
    <xf numFmtId="164" fontId="23" fillId="0" borderId="38" xfId="0" applyNumberFormat="1" applyFont="1" applyBorder="1" applyAlignment="1">
      <alignment horizontal="right" vertical="center"/>
    </xf>
    <xf numFmtId="164" fontId="23" fillId="0" borderId="29" xfId="0" applyNumberFormat="1" applyFont="1" applyBorder="1" applyAlignment="1">
      <alignment horizontal="right" vertical="center"/>
    </xf>
    <xf numFmtId="164" fontId="22" fillId="38" borderId="29" xfId="0" applyNumberFormat="1" applyFont="1" applyFill="1" applyBorder="1" applyAlignment="1">
      <alignment horizontal="left" vertical="center"/>
    </xf>
    <xf numFmtId="164" fontId="24" fillId="38" borderId="29" xfId="0" applyNumberFormat="1" applyFont="1" applyFill="1" applyBorder="1" applyAlignment="1">
      <alignment horizontal="left" vertical="center"/>
    </xf>
    <xf numFmtId="164" fontId="40" fillId="37" borderId="25" xfId="0" applyNumberFormat="1" applyFont="1" applyFill="1" applyBorder="1" applyAlignment="1">
      <alignment horizontal="left" vertical="center"/>
    </xf>
    <xf numFmtId="164" fontId="24" fillId="26" borderId="78" xfId="0" applyNumberFormat="1" applyFont="1" applyFill="1" applyBorder="1" applyAlignment="1">
      <alignment horizontal="left" vertical="center"/>
    </xf>
    <xf numFmtId="164" fontId="40" fillId="34" borderId="23" xfId="0" applyNumberFormat="1" applyFont="1" applyFill="1" applyBorder="1" applyAlignment="1">
      <alignment horizontal="left" vertical="center"/>
    </xf>
    <xf numFmtId="164" fontId="24" fillId="26" borderId="26" xfId="0" applyNumberFormat="1" applyFont="1" applyFill="1" applyBorder="1" applyAlignment="1">
      <alignment horizontal="left" vertical="center"/>
    </xf>
    <xf numFmtId="164" fontId="22" fillId="39" borderId="30" xfId="0" applyNumberFormat="1" applyFont="1" applyFill="1" applyBorder="1" applyAlignment="1" applyProtection="1">
      <alignment horizontal="left" vertical="center"/>
      <protection locked="0"/>
    </xf>
    <xf numFmtId="164" fontId="22" fillId="38" borderId="30" xfId="0" applyNumberFormat="1" applyFont="1" applyFill="1" applyBorder="1" applyAlignment="1" applyProtection="1">
      <alignment horizontal="left" vertical="center"/>
      <protection locked="0"/>
    </xf>
    <xf numFmtId="164" fontId="22" fillId="38" borderId="15" xfId="0" applyNumberFormat="1" applyFont="1" applyFill="1" applyBorder="1" applyAlignment="1" applyProtection="1">
      <alignment horizontal="left" vertical="center"/>
      <protection locked="0"/>
    </xf>
    <xf numFmtId="164" fontId="22" fillId="38" borderId="38" xfId="0" applyNumberFormat="1" applyFont="1" applyFill="1" applyBorder="1" applyAlignment="1" applyProtection="1">
      <alignment horizontal="left" vertical="center"/>
      <protection locked="0"/>
    </xf>
    <xf numFmtId="164" fontId="22" fillId="38" borderId="74" xfId="0" applyNumberFormat="1" applyFont="1" applyFill="1" applyBorder="1" applyAlignment="1" applyProtection="1">
      <alignment vertical="center"/>
      <protection locked="0"/>
    </xf>
    <xf numFmtId="164" fontId="23" fillId="35" borderId="97" xfId="0" applyNumberFormat="1" applyFont="1" applyFill="1" applyBorder="1" applyAlignment="1" applyProtection="1">
      <alignment vertical="center"/>
      <protection locked="0"/>
    </xf>
    <xf numFmtId="0" fontId="49" fillId="32" borderId="70" xfId="33" applyFont="1" applyFill="1" applyBorder="1" applyAlignment="1" applyProtection="1">
      <alignment horizontal="center" vertical="center" wrapText="1"/>
      <protection locked="0"/>
    </xf>
    <xf numFmtId="0" fontId="49" fillId="32" borderId="52" xfId="33" applyFont="1" applyFill="1" applyBorder="1" applyAlignment="1" applyProtection="1">
      <alignment horizontal="center" vertical="center" wrapText="1"/>
      <protection locked="0"/>
    </xf>
    <xf numFmtId="0" fontId="49" fillId="32" borderId="51" xfId="33" applyFont="1" applyFill="1" applyBorder="1" applyAlignment="1" applyProtection="1">
      <alignment horizontal="center" vertical="center" wrapText="1"/>
      <protection locked="0"/>
    </xf>
    <xf numFmtId="0" fontId="49" fillId="32" borderId="47" xfId="33" applyFont="1" applyFill="1" applyBorder="1" applyAlignment="1" applyProtection="1">
      <alignment horizontal="center" vertical="center" wrapText="1"/>
      <protection locked="0"/>
    </xf>
    <xf numFmtId="0" fontId="22" fillId="28" borderId="94" xfId="33" applyFont="1" applyFill="1" applyBorder="1" applyAlignment="1" applyProtection="1">
      <alignment horizontal="left" vertical="center"/>
      <protection locked="0"/>
    </xf>
    <xf numFmtId="0" fontId="22" fillId="28" borderId="95" xfId="33" applyFont="1" applyFill="1" applyBorder="1" applyAlignment="1" applyProtection="1">
      <alignment horizontal="left" vertical="center"/>
      <protection locked="0"/>
    </xf>
    <xf numFmtId="0" fontId="22" fillId="28" borderId="96" xfId="33" applyFont="1" applyFill="1" applyBorder="1" applyAlignment="1" applyProtection="1">
      <alignment horizontal="left" vertical="center"/>
      <protection locked="0"/>
    </xf>
    <xf numFmtId="0" fontId="22" fillId="28" borderId="88" xfId="33" applyFont="1" applyFill="1" applyBorder="1" applyAlignment="1" applyProtection="1">
      <alignment horizontal="left" vertical="center"/>
      <protection locked="0"/>
    </xf>
    <xf numFmtId="0" fontId="22" fillId="28" borderId="89" xfId="33" applyFont="1" applyFill="1" applyBorder="1" applyAlignment="1" applyProtection="1">
      <alignment horizontal="left" vertical="center"/>
      <protection locked="0"/>
    </xf>
    <xf numFmtId="0" fontId="22" fillId="28" borderId="90" xfId="33" applyFont="1" applyFill="1" applyBorder="1" applyAlignment="1" applyProtection="1">
      <alignment horizontal="left" vertical="center"/>
      <protection locked="0"/>
    </xf>
    <xf numFmtId="0" fontId="22" fillId="28" borderId="21" xfId="33" applyFont="1" applyFill="1" applyBorder="1" applyAlignment="1" applyProtection="1">
      <alignment horizontal="left" vertical="center"/>
      <protection locked="0"/>
    </xf>
    <xf numFmtId="0" fontId="22" fillId="28" borderId="63" xfId="33" applyFont="1" applyFill="1" applyBorder="1" applyAlignment="1" applyProtection="1">
      <alignment horizontal="left" vertical="center"/>
      <protection locked="0"/>
    </xf>
    <xf numFmtId="0" fontId="22" fillId="28" borderId="68" xfId="33" applyFont="1" applyFill="1" applyBorder="1" applyAlignment="1" applyProtection="1">
      <alignment horizontal="left" vertical="center"/>
      <protection locked="0"/>
    </xf>
    <xf numFmtId="0" fontId="22" fillId="28" borderId="60" xfId="33" applyFont="1" applyFill="1" applyBorder="1" applyAlignment="1" applyProtection="1">
      <alignment horizontal="left" vertical="center"/>
      <protection locked="0"/>
    </xf>
    <xf numFmtId="0" fontId="22" fillId="28" borderId="61" xfId="33" applyFont="1" applyFill="1" applyBorder="1" applyAlignment="1" applyProtection="1">
      <alignment horizontal="left" vertical="center"/>
      <protection locked="0"/>
    </xf>
    <xf numFmtId="0" fontId="22" fillId="28" borderId="72" xfId="33" applyFont="1" applyFill="1" applyBorder="1" applyAlignment="1" applyProtection="1">
      <alignment horizontal="left" vertical="center"/>
      <protection locked="0"/>
    </xf>
    <xf numFmtId="0" fontId="22" fillId="28" borderId="66" xfId="33" applyFont="1" applyFill="1" applyBorder="1" applyAlignment="1" applyProtection="1">
      <alignment horizontal="left" vertical="center"/>
      <protection locked="0"/>
    </xf>
    <xf numFmtId="0" fontId="22" fillId="28" borderId="67" xfId="33" applyFont="1" applyFill="1" applyBorder="1" applyAlignment="1" applyProtection="1">
      <alignment horizontal="left" vertical="center"/>
      <protection locked="0"/>
    </xf>
    <xf numFmtId="0" fontId="22" fillId="28" borderId="87" xfId="33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9" fillId="24" borderId="18" xfId="0" applyFont="1" applyFill="1" applyBorder="1" applyAlignment="1" applyProtection="1">
      <alignment horizontal="center" vertical="center" wrapText="1"/>
      <protection locked="0"/>
    </xf>
    <xf numFmtId="0" fontId="39" fillId="24" borderId="64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10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164" fontId="22" fillId="0" borderId="13" xfId="33" applyNumberFormat="1" applyFont="1" applyBorder="1" applyAlignment="1">
      <alignment horizontal="center" vertical="center"/>
    </xf>
    <xf numFmtId="164" fontId="22" fillId="0" borderId="65" xfId="33" applyNumberFormat="1" applyFont="1" applyBorder="1" applyAlignment="1">
      <alignment horizontal="center" vertical="center"/>
    </xf>
    <xf numFmtId="164" fontId="22" fillId="0" borderId="19" xfId="33" applyNumberFormat="1" applyFont="1" applyBorder="1" applyAlignment="1">
      <alignment horizontal="center" vertical="center"/>
    </xf>
    <xf numFmtId="164" fontId="22" fillId="0" borderId="40" xfId="33" applyNumberFormat="1" applyFont="1" applyBorder="1" applyAlignment="1">
      <alignment horizontal="center" vertical="center"/>
    </xf>
    <xf numFmtId="164" fontId="22" fillId="0" borderId="28" xfId="33" applyNumberFormat="1" applyFont="1" applyBorder="1" applyAlignment="1">
      <alignment horizontal="center" vertical="center"/>
    </xf>
    <xf numFmtId="164" fontId="22" fillId="0" borderId="50" xfId="33" applyNumberFormat="1" applyFont="1" applyBorder="1" applyAlignment="1">
      <alignment horizontal="center" vertical="center"/>
    </xf>
    <xf numFmtId="0" fontId="34" fillId="26" borderId="51" xfId="0" applyFont="1" applyFill="1" applyBorder="1" applyAlignment="1" applyProtection="1">
      <alignment horizontal="center" vertical="center" wrapText="1"/>
      <protection locked="0"/>
    </xf>
    <xf numFmtId="0" fontId="34" fillId="26" borderId="52" xfId="0" applyFont="1" applyFill="1" applyBorder="1" applyAlignment="1" applyProtection="1">
      <alignment horizontal="center" vertical="center" wrapText="1"/>
      <protection locked="0"/>
    </xf>
    <xf numFmtId="164" fontId="24" fillId="29" borderId="18" xfId="33" applyNumberFormat="1" applyFont="1" applyFill="1" applyBorder="1" applyAlignment="1">
      <alignment horizontal="center" vertical="center"/>
    </xf>
    <xf numFmtId="164" fontId="24" fillId="29" borderId="64" xfId="33" applyNumberFormat="1" applyFont="1" applyFill="1" applyBorder="1" applyAlignment="1">
      <alignment horizontal="center" vertical="center"/>
    </xf>
    <xf numFmtId="0" fontId="38" fillId="0" borderId="58" xfId="0" applyFont="1" applyBorder="1" applyAlignment="1" applyProtection="1">
      <alignment horizontal="center" vertical="center" wrapText="1"/>
      <protection locked="0"/>
    </xf>
    <xf numFmtId="0" fontId="37" fillId="33" borderId="85" xfId="33" applyFont="1" applyFill="1" applyBorder="1" applyAlignment="1" applyProtection="1">
      <alignment horizontal="center" vertical="center" wrapText="1"/>
      <protection locked="0"/>
    </xf>
    <xf numFmtId="0" fontId="37" fillId="33" borderId="0" xfId="33" applyFont="1" applyFill="1" applyAlignment="1" applyProtection="1">
      <alignment horizontal="center" vertical="center"/>
      <protection locked="0"/>
    </xf>
    <xf numFmtId="0" fontId="22" fillId="28" borderId="106" xfId="33" applyFont="1" applyFill="1" applyBorder="1" applyAlignment="1" applyProtection="1">
      <alignment horizontal="left" vertical="center"/>
      <protection locked="0"/>
    </xf>
    <xf numFmtId="0" fontId="22" fillId="28" borderId="107" xfId="33" applyFont="1" applyFill="1" applyBorder="1" applyAlignment="1" applyProtection="1">
      <alignment horizontal="left" vertical="center"/>
      <protection locked="0"/>
    </xf>
    <xf numFmtId="0" fontId="22" fillId="28" borderId="37" xfId="33" applyFont="1" applyFill="1" applyBorder="1" applyAlignment="1" applyProtection="1">
      <alignment horizontal="left" vertical="center"/>
      <protection locked="0"/>
    </xf>
    <xf numFmtId="0" fontId="22" fillId="28" borderId="62" xfId="33" applyFont="1" applyFill="1" applyBorder="1" applyAlignment="1" applyProtection="1">
      <alignment horizontal="left" vertical="center"/>
      <protection locked="0"/>
    </xf>
    <xf numFmtId="0" fontId="22" fillId="28" borderId="73" xfId="33" applyFont="1" applyFill="1" applyBorder="1" applyAlignment="1" applyProtection="1">
      <alignment horizontal="left" vertical="center"/>
      <protection locked="0"/>
    </xf>
    <xf numFmtId="0" fontId="22" fillId="28" borderId="53" xfId="0" applyFont="1" applyFill="1" applyBorder="1" applyAlignment="1" applyProtection="1">
      <alignment horizontal="center" vertical="center"/>
      <protection locked="0"/>
    </xf>
    <xf numFmtId="0" fontId="22" fillId="28" borderId="57" xfId="0" applyFont="1" applyFill="1" applyBorder="1" applyAlignment="1" applyProtection="1">
      <alignment horizontal="center" vertical="center"/>
      <protection locked="0"/>
    </xf>
    <xf numFmtId="0" fontId="42" fillId="28" borderId="46" xfId="0" applyFont="1" applyFill="1" applyBorder="1" applyAlignment="1" applyProtection="1">
      <alignment horizontal="center" vertical="center" wrapText="1"/>
      <protection locked="0"/>
    </xf>
    <xf numFmtId="0" fontId="42" fillId="28" borderId="47" xfId="0" applyFont="1" applyFill="1" applyBorder="1" applyAlignment="1" applyProtection="1">
      <alignment horizontal="center" vertical="center" wrapText="1"/>
      <protection locked="0"/>
    </xf>
    <xf numFmtId="0" fontId="42" fillId="28" borderId="51" xfId="0" applyFont="1" applyFill="1" applyBorder="1" applyAlignment="1" applyProtection="1">
      <alignment horizontal="center" vertical="center" wrapText="1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/>
      <protection locked="0"/>
    </xf>
    <xf numFmtId="14" fontId="0" fillId="0" borderId="49" xfId="0" applyNumberFormat="1" applyBorder="1" applyAlignment="1" applyProtection="1">
      <alignment horizontal="center" vertical="center"/>
      <protection locked="0"/>
    </xf>
    <xf numFmtId="0" fontId="49" fillId="32" borderId="53" xfId="33" applyFont="1" applyFill="1" applyBorder="1" applyAlignment="1" applyProtection="1">
      <alignment horizontal="center" vertical="center" wrapText="1"/>
      <protection locked="0"/>
    </xf>
    <xf numFmtId="0" fontId="49" fillId="32" borderId="55" xfId="33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left" vertical="center" indent="10"/>
      <protection locked="0"/>
    </xf>
    <xf numFmtId="0" fontId="34" fillId="26" borderId="53" xfId="0" applyFont="1" applyFill="1" applyBorder="1" applyAlignment="1" applyProtection="1">
      <alignment horizontal="left" vertical="center" wrapText="1"/>
      <protection locked="0"/>
    </xf>
    <xf numFmtId="0" fontId="34" fillId="26" borderId="54" xfId="0" applyFont="1" applyFill="1" applyBorder="1" applyAlignment="1" applyProtection="1">
      <alignment horizontal="left" vertical="center" wrapText="1"/>
      <protection locked="0"/>
    </xf>
    <xf numFmtId="0" fontId="34" fillId="26" borderId="55" xfId="0" applyFont="1" applyFill="1" applyBorder="1" applyAlignment="1" applyProtection="1">
      <alignment horizontal="left" vertical="center" wrapText="1"/>
      <protection locked="0"/>
    </xf>
    <xf numFmtId="0" fontId="22" fillId="28" borderId="46" xfId="33" applyFont="1" applyFill="1" applyBorder="1" applyAlignment="1" applyProtection="1">
      <alignment horizontal="left" vertical="center"/>
      <protection locked="0"/>
    </xf>
    <xf numFmtId="0" fontId="22" fillId="28" borderId="52" xfId="33" applyFont="1" applyFill="1" applyBorder="1" applyAlignment="1" applyProtection="1">
      <alignment horizontal="left" vertical="center"/>
      <protection locked="0"/>
    </xf>
    <xf numFmtId="0" fontId="22" fillId="28" borderId="47" xfId="33" applyFont="1" applyFill="1" applyBorder="1" applyAlignment="1" applyProtection="1">
      <alignment horizontal="left" vertical="center"/>
      <protection locked="0"/>
    </xf>
    <xf numFmtId="0" fontId="22" fillId="28" borderId="28" xfId="33" applyFont="1" applyFill="1" applyBorder="1" applyAlignment="1" applyProtection="1">
      <alignment horizontal="left" vertical="center"/>
      <protection locked="0"/>
    </xf>
    <xf numFmtId="0" fontId="22" fillId="28" borderId="59" xfId="33" applyFont="1" applyFill="1" applyBorder="1" applyAlignment="1" applyProtection="1">
      <alignment horizontal="left" vertical="center"/>
      <protection locked="0"/>
    </xf>
    <xf numFmtId="0" fontId="22" fillId="28" borderId="50" xfId="33" applyFont="1" applyFill="1" applyBorder="1" applyAlignment="1" applyProtection="1">
      <alignment horizontal="left" vertical="center"/>
      <protection locked="0"/>
    </xf>
  </cellXfs>
  <cellStyles count="45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20 % - Accent5 2" xfId="5" xr:uid="{00000000-0005-0000-0000-000004000000}"/>
    <cellStyle name="20 % - Accent6 2" xfId="6" xr:uid="{00000000-0005-0000-0000-000005000000}"/>
    <cellStyle name="40 % - Accent1 2" xfId="7" xr:uid="{00000000-0005-0000-0000-000006000000}"/>
    <cellStyle name="40 % - Accent2 2" xfId="8" xr:uid="{00000000-0005-0000-0000-000007000000}"/>
    <cellStyle name="40 % - Accent3 2" xfId="9" xr:uid="{00000000-0005-0000-0000-000008000000}"/>
    <cellStyle name="40 % - Accent4 2" xfId="10" xr:uid="{00000000-0005-0000-0000-000009000000}"/>
    <cellStyle name="40 % - Accent5 2" xfId="11" xr:uid="{00000000-0005-0000-0000-00000A000000}"/>
    <cellStyle name="40 % - Accent6 2" xfId="12" xr:uid="{00000000-0005-0000-0000-00000B000000}"/>
    <cellStyle name="60 % - Accent1 2" xfId="13" xr:uid="{00000000-0005-0000-0000-00000C000000}"/>
    <cellStyle name="60 % - Accent2 2" xfId="14" xr:uid="{00000000-0005-0000-0000-00000D000000}"/>
    <cellStyle name="60 % - Accent3 2" xfId="15" xr:uid="{00000000-0005-0000-0000-00000E000000}"/>
    <cellStyle name="60 % - Accent4 2" xfId="16" xr:uid="{00000000-0005-0000-0000-00000F000000}"/>
    <cellStyle name="60 % - Accent5 2" xfId="17" xr:uid="{00000000-0005-0000-0000-000010000000}"/>
    <cellStyle name="60 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vertissement 2" xfId="25" xr:uid="{00000000-0005-0000-0000-000018000000}"/>
    <cellStyle name="Calcul 2" xfId="26" xr:uid="{00000000-0005-0000-0000-000019000000}"/>
    <cellStyle name="Cellule liée 2" xfId="27" xr:uid="{00000000-0005-0000-0000-00001A000000}"/>
    <cellStyle name="Commentaire 2" xfId="28" xr:uid="{00000000-0005-0000-0000-00001B000000}"/>
    <cellStyle name="Entrée 2" xfId="29" xr:uid="{00000000-0005-0000-0000-00001C000000}"/>
    <cellStyle name="Insatisfaisant 2" xfId="30" xr:uid="{00000000-0005-0000-0000-00001D000000}"/>
    <cellStyle name="Monétaire 2" xfId="31" xr:uid="{00000000-0005-0000-0000-00001F000000}"/>
    <cellStyle name="Neutre 2" xfId="32" xr:uid="{00000000-0005-0000-0000-000020000000}"/>
    <cellStyle name="Normal" xfId="0" builtinId="0"/>
    <cellStyle name="Normal 2" xfId="33" xr:uid="{00000000-0005-0000-0000-000022000000}"/>
    <cellStyle name="Satisfaisant 2" xfId="34" xr:uid="{00000000-0005-0000-0000-000023000000}"/>
    <cellStyle name="Sortie 2" xfId="35" xr:uid="{00000000-0005-0000-0000-000024000000}"/>
    <cellStyle name="Texte explicatif 2" xfId="36" xr:uid="{00000000-0005-0000-0000-000025000000}"/>
    <cellStyle name="Titre 2" xfId="37" xr:uid="{00000000-0005-0000-0000-000026000000}"/>
    <cellStyle name="Titre 1 2" xfId="38" xr:uid="{00000000-0005-0000-0000-000027000000}"/>
    <cellStyle name="Titre 2 2" xfId="39" xr:uid="{00000000-0005-0000-0000-000028000000}"/>
    <cellStyle name="Titre 3 2" xfId="40" xr:uid="{00000000-0005-0000-0000-000029000000}"/>
    <cellStyle name="Titre 4 2" xfId="41" xr:uid="{00000000-0005-0000-0000-00002A000000}"/>
    <cellStyle name="Total 2" xfId="42" xr:uid="{00000000-0005-0000-0000-00002B000000}"/>
    <cellStyle name="Vérification 2" xfId="43" xr:uid="{00000000-0005-0000-0000-00002C000000}"/>
    <cellStyle name="Währung" xfId="44" xr:uid="{00000000-0005-0000-0000-00002D000000}"/>
  </cellStyles>
  <dxfs count="0"/>
  <tableStyles count="0" defaultTableStyle="TableStyleMedium9" defaultPivotStyle="PivotStyleLight16"/>
  <colors>
    <mruColors>
      <color rgb="FF16B4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2047876</xdr:colOff>
      <xdr:row>1</xdr:row>
      <xdr:rowOff>38</xdr:rowOff>
    </xdr:to>
    <xdr:pic>
      <xdr:nvPicPr>
        <xdr:cNvPr id="15655" name="Image 7">
          <a:extLst>
            <a:ext uri="{FF2B5EF4-FFF2-40B4-BE49-F238E27FC236}">
              <a16:creationId xmlns:a16="http://schemas.microsoft.com/office/drawing/2014/main" id="{A34C2C73-A16B-4A1A-A2DD-8689D7AA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971676" cy="1166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7784842</xdr:colOff>
      <xdr:row>0</xdr:row>
      <xdr:rowOff>179387</xdr:rowOff>
    </xdr:from>
    <xdr:to>
      <xdr:col>7</xdr:col>
      <xdr:colOff>674346</xdr:colOff>
      <xdr:row>0</xdr:row>
      <xdr:rowOff>916781</xdr:rowOff>
    </xdr:to>
    <xdr:pic>
      <xdr:nvPicPr>
        <xdr:cNvPr id="15656" name="Image 1">
          <a:extLst>
            <a:ext uri="{FF2B5EF4-FFF2-40B4-BE49-F238E27FC236}">
              <a16:creationId xmlns:a16="http://schemas.microsoft.com/office/drawing/2014/main" id="{9EEDF5AD-D867-4533-A391-29C5DE87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4842" y="179387"/>
          <a:ext cx="10681411" cy="737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6512719</xdr:colOff>
      <xdr:row>0</xdr:row>
      <xdr:rowOff>215154</xdr:rowOff>
    </xdr:from>
    <xdr:to>
      <xdr:col>0</xdr:col>
      <xdr:colOff>7438050</xdr:colOff>
      <xdr:row>0</xdr:row>
      <xdr:rowOff>892973</xdr:rowOff>
    </xdr:to>
    <xdr:pic>
      <xdr:nvPicPr>
        <xdr:cNvPr id="15657" name="Image 2">
          <a:extLst>
            <a:ext uri="{FF2B5EF4-FFF2-40B4-BE49-F238E27FC236}">
              <a16:creationId xmlns:a16="http://schemas.microsoft.com/office/drawing/2014/main" id="{DB107BF3-BBF9-4F0C-8AD8-2AE21D77D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719" y="215154"/>
          <a:ext cx="1201556" cy="67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1701800</xdr:colOff>
      <xdr:row>0</xdr:row>
      <xdr:rowOff>1009650</xdr:rowOff>
    </xdr:to>
    <xdr:pic>
      <xdr:nvPicPr>
        <xdr:cNvPr id="18481" name="Image 7">
          <a:extLst>
            <a:ext uri="{FF2B5EF4-FFF2-40B4-BE49-F238E27FC236}">
              <a16:creationId xmlns:a16="http://schemas.microsoft.com/office/drawing/2014/main" id="{1A7B9BE1-26DB-4F2C-AABD-93C949D1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1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635000</xdr:colOff>
      <xdr:row>0</xdr:row>
      <xdr:rowOff>76200</xdr:rowOff>
    </xdr:from>
    <xdr:to>
      <xdr:col>10</xdr:col>
      <xdr:colOff>410483</xdr:colOff>
      <xdr:row>0</xdr:row>
      <xdr:rowOff>571500</xdr:rowOff>
    </xdr:to>
    <xdr:pic>
      <xdr:nvPicPr>
        <xdr:cNvPr id="18482" name="Image 2">
          <a:extLst>
            <a:ext uri="{FF2B5EF4-FFF2-40B4-BE49-F238E27FC236}">
              <a16:creationId xmlns:a16="http://schemas.microsoft.com/office/drawing/2014/main" id="{C9BA0A38-5DFB-462F-A218-5CCA7CF83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76200"/>
          <a:ext cx="7080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1911350</xdr:colOff>
      <xdr:row>0</xdr:row>
      <xdr:rowOff>38100</xdr:rowOff>
    </xdr:from>
    <xdr:to>
      <xdr:col>5</xdr:col>
      <xdr:colOff>635000</xdr:colOff>
      <xdr:row>0</xdr:row>
      <xdr:rowOff>552450</xdr:rowOff>
    </xdr:to>
    <xdr:pic>
      <xdr:nvPicPr>
        <xdr:cNvPr id="18483" name="Image 3">
          <a:extLst>
            <a:ext uri="{FF2B5EF4-FFF2-40B4-BE49-F238E27FC236}">
              <a16:creationId xmlns:a16="http://schemas.microsoft.com/office/drawing/2014/main" id="{417CDB06-38EA-4496-B77C-7AB7450B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57600" y="38100"/>
          <a:ext cx="882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colas\Netetudes\Financements\Dossier%20de%20financement\dossier%20creatests%20Finor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trésorerie1"/>
      <sheetName val="Personnel"/>
      <sheetName val="Courbe"/>
      <sheetName val="Résultat"/>
      <sheetName val="Résultat2"/>
      <sheetName val="Résultat3"/>
      <sheetName val="Résultat3ans"/>
      <sheetName val="Plan de financement"/>
      <sheetName val="Emprunt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97"/>
  <sheetViews>
    <sheetView showGridLines="0" tabSelected="1" view="pageBreakPreview" topLeftCell="A18" zoomScale="80" zoomScaleNormal="80" zoomScaleSheetLayoutView="80" workbookViewId="0">
      <selection activeCell="A2" sqref="A2:G2"/>
    </sheetView>
  </sheetViews>
  <sheetFormatPr defaultColWidth="11.42578125" defaultRowHeight="12.75"/>
  <cols>
    <col min="1" max="1" width="111.5703125" style="1" customWidth="1"/>
    <col min="2" max="2" width="28.7109375" style="1" customWidth="1"/>
    <col min="3" max="3" width="26" style="1" customWidth="1"/>
    <col min="4" max="4" width="25.42578125" style="1" customWidth="1"/>
    <col min="5" max="5" width="22.140625" style="1" customWidth="1"/>
    <col min="6" max="6" width="22.42578125" style="1" customWidth="1"/>
    <col min="7" max="7" width="18.140625" style="1" customWidth="1"/>
    <col min="8" max="8" width="20.7109375" style="1" customWidth="1"/>
    <col min="9" max="16384" width="11.42578125" style="1"/>
  </cols>
  <sheetData>
    <row r="1" spans="1:8" ht="91.5" customHeight="1">
      <c r="A1" s="158"/>
      <c r="B1" s="159"/>
      <c r="C1" s="159"/>
      <c r="D1" s="159"/>
      <c r="E1" s="159"/>
      <c r="F1" s="159"/>
      <c r="G1" s="159"/>
      <c r="H1" s="159"/>
    </row>
    <row r="2" spans="1:8" ht="52.5" customHeight="1">
      <c r="A2" s="345" t="s">
        <v>0</v>
      </c>
      <c r="B2" s="346"/>
      <c r="C2" s="346"/>
      <c r="D2" s="346"/>
      <c r="E2" s="346"/>
      <c r="F2" s="346"/>
      <c r="G2" s="346"/>
    </row>
    <row r="3" spans="1:8" ht="13.5" thickBot="1"/>
    <row r="4" spans="1:8" ht="21.95" customHeight="1">
      <c r="A4" s="202" t="s">
        <v>1</v>
      </c>
      <c r="B4" s="347"/>
      <c r="C4" s="347"/>
      <c r="D4" s="347"/>
      <c r="E4" s="347"/>
      <c r="F4" s="347"/>
      <c r="G4" s="348"/>
    </row>
    <row r="5" spans="1:8" ht="21.95" customHeight="1">
      <c r="A5" s="203" t="s">
        <v>2</v>
      </c>
      <c r="B5" s="311" t="s">
        <v>3</v>
      </c>
      <c r="C5" s="311"/>
      <c r="D5" s="311"/>
      <c r="E5" s="311"/>
      <c r="F5" s="311"/>
      <c r="G5" s="312"/>
    </row>
    <row r="6" spans="1:8" ht="21.95" customHeight="1">
      <c r="A6" s="97" t="s">
        <v>4</v>
      </c>
      <c r="B6" s="317"/>
      <c r="C6" s="317"/>
      <c r="D6" s="317"/>
      <c r="E6" s="317"/>
      <c r="F6" s="317"/>
      <c r="G6" s="318"/>
    </row>
    <row r="7" spans="1:8" ht="21.95" customHeight="1">
      <c r="A7" s="95" t="s">
        <v>5</v>
      </c>
      <c r="B7" s="319"/>
      <c r="C7" s="320"/>
      <c r="D7" s="320"/>
      <c r="E7" s="320"/>
      <c r="F7" s="320"/>
      <c r="G7" s="321"/>
    </row>
    <row r="8" spans="1:8" ht="21.95" customHeight="1">
      <c r="A8" s="96" t="s">
        <v>6</v>
      </c>
      <c r="B8" s="349" t="s">
        <v>3</v>
      </c>
      <c r="C8" s="350"/>
      <c r="D8" s="350"/>
      <c r="E8" s="350"/>
      <c r="F8" s="350"/>
      <c r="G8" s="351"/>
    </row>
    <row r="9" spans="1:8" ht="21.95" customHeight="1">
      <c r="A9" s="97" t="s">
        <v>7</v>
      </c>
      <c r="B9" s="316" t="s">
        <v>3</v>
      </c>
      <c r="C9" s="317"/>
      <c r="D9" s="317"/>
      <c r="E9" s="317"/>
      <c r="F9" s="317"/>
      <c r="G9" s="318"/>
    </row>
    <row r="10" spans="1:8" ht="21.95" customHeight="1">
      <c r="A10" s="98" t="s">
        <v>8</v>
      </c>
      <c r="B10" s="319"/>
      <c r="C10" s="320"/>
      <c r="D10" s="320"/>
      <c r="E10" s="320"/>
      <c r="F10" s="320"/>
      <c r="G10" s="321"/>
    </row>
    <row r="11" spans="1:8" ht="21.95" customHeight="1">
      <c r="A11" s="96" t="s">
        <v>9</v>
      </c>
      <c r="B11" s="310" t="s">
        <v>3</v>
      </c>
      <c r="C11" s="311"/>
      <c r="D11" s="311"/>
      <c r="E11" s="311"/>
      <c r="F11" s="311"/>
      <c r="G11" s="312"/>
    </row>
    <row r="12" spans="1:8" ht="21.95" customHeight="1">
      <c r="A12" s="99" t="s">
        <v>10</v>
      </c>
      <c r="B12" s="322" t="s">
        <v>3</v>
      </c>
      <c r="C12" s="323"/>
      <c r="D12" s="323"/>
      <c r="E12" s="323"/>
      <c r="F12" s="323"/>
      <c r="G12" s="324"/>
    </row>
    <row r="13" spans="1:8" ht="21.95" customHeight="1">
      <c r="A13" s="98" t="s">
        <v>11</v>
      </c>
      <c r="B13" s="319"/>
      <c r="C13" s="320"/>
      <c r="D13" s="320"/>
      <c r="E13" s="320"/>
      <c r="F13" s="320"/>
      <c r="G13" s="321"/>
    </row>
    <row r="14" spans="1:8" ht="21.95" customHeight="1">
      <c r="A14" s="101" t="s">
        <v>12</v>
      </c>
      <c r="B14" s="310" t="s">
        <v>3</v>
      </c>
      <c r="C14" s="311"/>
      <c r="D14" s="311"/>
      <c r="E14" s="311"/>
      <c r="F14" s="311"/>
      <c r="G14" s="312"/>
    </row>
    <row r="15" spans="1:8" ht="21.95" customHeight="1" thickBot="1">
      <c r="A15" s="102" t="s">
        <v>13</v>
      </c>
      <c r="B15" s="313" t="s">
        <v>3</v>
      </c>
      <c r="C15" s="314"/>
      <c r="D15" s="314"/>
      <c r="E15" s="314"/>
      <c r="F15" s="314"/>
      <c r="G15" s="315"/>
    </row>
    <row r="16" spans="1:8" s="3" customFormat="1" ht="24.95" customHeight="1" thickBot="1">
      <c r="A16" s="103" t="s">
        <v>14</v>
      </c>
    </row>
    <row r="17" spans="1:8" s="3" customFormat="1" ht="56.25" customHeight="1">
      <c r="A17" s="352" t="s">
        <v>15</v>
      </c>
      <c r="B17" s="87" t="s">
        <v>16</v>
      </c>
      <c r="C17" s="354" t="s">
        <v>17</v>
      </c>
      <c r="D17" s="355"/>
      <c r="E17" s="356" t="s">
        <v>18</v>
      </c>
      <c r="F17" s="355"/>
    </row>
    <row r="18" spans="1:8" ht="39.950000000000003" customHeight="1" thickBot="1">
      <c r="A18" s="353"/>
      <c r="B18" s="20">
        <f>B91</f>
        <v>0</v>
      </c>
      <c r="C18" s="359"/>
      <c r="D18" s="360"/>
      <c r="E18" s="357"/>
      <c r="F18" s="358"/>
    </row>
    <row r="19" spans="1:8" s="2" customFormat="1" ht="27.6" customHeight="1" thickBot="1">
      <c r="A19" s="325" t="s">
        <v>19</v>
      </c>
      <c r="B19" s="325"/>
      <c r="C19" s="325"/>
      <c r="D19" s="325"/>
      <c r="E19" s="325"/>
      <c r="F19" s="325"/>
      <c r="G19" s="325"/>
    </row>
    <row r="20" spans="1:8" s="2" customFormat="1" ht="69" customHeight="1">
      <c r="A20" s="100"/>
      <c r="B20" s="326" t="s">
        <v>20</v>
      </c>
      <c r="C20" s="326"/>
      <c r="D20" s="326" t="s">
        <v>21</v>
      </c>
      <c r="E20" s="327"/>
      <c r="F20" s="326" t="s">
        <v>22</v>
      </c>
      <c r="G20" s="327"/>
    </row>
    <row r="21" spans="1:8" s="2" customFormat="1" ht="43.5" customHeight="1">
      <c r="A21" s="91" t="s">
        <v>23</v>
      </c>
      <c r="B21" s="328" t="s">
        <v>24</v>
      </c>
      <c r="C21" s="329"/>
      <c r="D21" s="328" t="s">
        <v>24</v>
      </c>
      <c r="E21" s="332"/>
      <c r="F21" s="328" t="s">
        <v>24</v>
      </c>
      <c r="G21" s="332"/>
    </row>
    <row r="22" spans="1:8" s="2" customFormat="1" ht="20.100000000000001" customHeight="1">
      <c r="A22" s="91" t="s">
        <v>25</v>
      </c>
      <c r="B22" s="328" t="s">
        <v>26</v>
      </c>
      <c r="C22" s="329"/>
      <c r="D22" s="328" t="s">
        <v>26</v>
      </c>
      <c r="E22" s="332"/>
      <c r="F22" s="328" t="s">
        <v>26</v>
      </c>
      <c r="G22" s="332"/>
    </row>
    <row r="23" spans="1:8" s="2" customFormat="1" ht="20.100000000000001" customHeight="1" thickBot="1">
      <c r="A23" s="92" t="s">
        <v>27</v>
      </c>
      <c r="B23" s="330" t="s">
        <v>28</v>
      </c>
      <c r="C23" s="331"/>
      <c r="D23" s="330" t="s">
        <v>28</v>
      </c>
      <c r="E23" s="333"/>
      <c r="F23" s="330" t="s">
        <v>28</v>
      </c>
      <c r="G23" s="333"/>
    </row>
    <row r="24" spans="1:8" s="4" customFormat="1" ht="20.100000000000001" customHeight="1" thickBot="1">
      <c r="A24" s="344"/>
      <c r="B24" s="344"/>
      <c r="C24" s="344"/>
      <c r="D24" s="344"/>
      <c r="E24" s="344"/>
      <c r="F24" s="344"/>
      <c r="G24" s="344"/>
    </row>
    <row r="25" spans="1:8" s="2" customFormat="1" ht="39.6" customHeight="1">
      <c r="A25" s="340" t="s">
        <v>29</v>
      </c>
      <c r="B25" s="341"/>
      <c r="C25" s="341"/>
      <c r="D25" s="341"/>
      <c r="E25" s="306" t="s">
        <v>30</v>
      </c>
      <c r="F25" s="307"/>
      <c r="G25" s="308" t="s">
        <v>31</v>
      </c>
      <c r="H25" s="309"/>
    </row>
    <row r="26" spans="1:8" s="2" customFormat="1" ht="32.450000000000003" customHeight="1" thickBot="1">
      <c r="A26" s="104" t="s">
        <v>32</v>
      </c>
      <c r="B26" s="204" t="str">
        <f>B20</f>
        <v>Participant 1</v>
      </c>
      <c r="C26" s="205" t="str">
        <f>D20</f>
        <v>Participant 2</v>
      </c>
      <c r="D26" s="206" t="s">
        <v>22</v>
      </c>
      <c r="E26" s="84" t="s">
        <v>33</v>
      </c>
      <c r="F26" s="180" t="s">
        <v>34</v>
      </c>
      <c r="G26" s="83" t="s">
        <v>35</v>
      </c>
      <c r="H26" s="183" t="s">
        <v>34</v>
      </c>
    </row>
    <row r="27" spans="1:8" s="2" customFormat="1" ht="49.5" customHeight="1">
      <c r="A27" s="105" t="s">
        <v>36</v>
      </c>
      <c r="B27" s="208">
        <v>0</v>
      </c>
      <c r="C27" s="209">
        <v>0</v>
      </c>
      <c r="D27" s="209">
        <v>0</v>
      </c>
      <c r="E27" s="210"/>
      <c r="F27" s="211"/>
      <c r="G27" s="223"/>
      <c r="H27" s="224"/>
    </row>
    <row r="28" spans="1:8" s="2" customFormat="1" ht="16.5" customHeight="1">
      <c r="A28" s="118" t="s">
        <v>37</v>
      </c>
      <c r="B28" s="108"/>
      <c r="C28" s="109"/>
      <c r="D28" s="109"/>
      <c r="E28" s="19"/>
      <c r="F28" s="212"/>
      <c r="G28" s="225"/>
      <c r="H28" s="224"/>
    </row>
    <row r="29" spans="1:8" s="2" customFormat="1" ht="17.100000000000001" customHeight="1">
      <c r="A29" s="188" t="s">
        <v>38</v>
      </c>
      <c r="B29" s="110"/>
      <c r="C29" s="111"/>
      <c r="D29" s="111"/>
      <c r="E29" s="19"/>
      <c r="F29" s="212"/>
      <c r="G29" s="225"/>
      <c r="H29" s="23"/>
    </row>
    <row r="30" spans="1:8" s="2" customFormat="1" ht="31.5" customHeight="1">
      <c r="A30" s="112" t="s">
        <v>39</v>
      </c>
      <c r="B30" s="113">
        <v>0</v>
      </c>
      <c r="C30" s="114">
        <v>0</v>
      </c>
      <c r="D30" s="114">
        <v>0</v>
      </c>
      <c r="E30" s="19"/>
      <c r="F30" s="212"/>
      <c r="G30" s="225"/>
      <c r="H30" s="23"/>
    </row>
    <row r="31" spans="1:8" s="2" customFormat="1" ht="13.5" customHeight="1">
      <c r="A31" s="118" t="s">
        <v>37</v>
      </c>
      <c r="B31" s="108"/>
      <c r="C31" s="109"/>
      <c r="D31" s="109"/>
      <c r="E31" s="19"/>
      <c r="F31" s="212"/>
      <c r="G31" s="225"/>
      <c r="H31" s="23"/>
    </row>
    <row r="32" spans="1:8" s="2" customFormat="1" ht="13.5" customHeight="1">
      <c r="A32" s="188" t="s">
        <v>38</v>
      </c>
      <c r="B32" s="110"/>
      <c r="C32" s="111"/>
      <c r="D32" s="111"/>
      <c r="E32" s="19"/>
      <c r="F32" s="212"/>
      <c r="G32" s="225"/>
      <c r="H32" s="23"/>
    </row>
    <row r="33" spans="1:8" s="2" customFormat="1" ht="30.95" customHeight="1">
      <c r="A33" s="115" t="s">
        <v>40</v>
      </c>
      <c r="B33" s="106">
        <v>0</v>
      </c>
      <c r="C33" s="107">
        <v>0</v>
      </c>
      <c r="D33" s="107">
        <v>0</v>
      </c>
      <c r="E33" s="19"/>
      <c r="F33" s="212"/>
      <c r="G33" s="225"/>
      <c r="H33" s="23"/>
    </row>
    <row r="34" spans="1:8" s="2" customFormat="1" ht="13.5" customHeight="1">
      <c r="A34" s="118" t="s">
        <v>41</v>
      </c>
      <c r="B34" s="108"/>
      <c r="C34" s="109"/>
      <c r="D34" s="109"/>
      <c r="E34" s="19"/>
      <c r="F34" s="212"/>
      <c r="G34" s="225"/>
      <c r="H34" s="23"/>
    </row>
    <row r="35" spans="1:8" s="2" customFormat="1" ht="16.5" customHeight="1">
      <c r="A35" s="188" t="s">
        <v>38</v>
      </c>
      <c r="B35" s="110"/>
      <c r="C35" s="111"/>
      <c r="D35" s="116"/>
      <c r="E35" s="19"/>
      <c r="F35" s="212"/>
      <c r="G35" s="225"/>
      <c r="H35" s="23"/>
    </row>
    <row r="36" spans="1:8" s="2" customFormat="1" ht="32.1" customHeight="1">
      <c r="A36" s="115" t="s">
        <v>42</v>
      </c>
      <c r="B36" s="106">
        <v>0</v>
      </c>
      <c r="C36" s="107">
        <v>0</v>
      </c>
      <c r="D36" s="107">
        <v>0</v>
      </c>
      <c r="E36" s="19"/>
      <c r="F36" s="212"/>
      <c r="G36" s="225"/>
      <c r="H36" s="23"/>
    </row>
    <row r="37" spans="1:8" s="2" customFormat="1" ht="15" customHeight="1">
      <c r="A37" s="118" t="s">
        <v>41</v>
      </c>
      <c r="B37" s="108"/>
      <c r="C37" s="109"/>
      <c r="D37" s="109"/>
      <c r="E37" s="19"/>
      <c r="F37" s="212"/>
      <c r="G37" s="225"/>
      <c r="H37" s="23"/>
    </row>
    <row r="38" spans="1:8" s="2" customFormat="1" ht="35.1" customHeight="1">
      <c r="A38" s="117" t="s">
        <v>43</v>
      </c>
      <c r="B38" s="113">
        <v>0</v>
      </c>
      <c r="C38" s="114">
        <v>0</v>
      </c>
      <c r="D38" s="114">
        <v>0</v>
      </c>
      <c r="E38" s="19"/>
      <c r="F38" s="212"/>
      <c r="G38" s="225"/>
      <c r="H38" s="23"/>
    </row>
    <row r="39" spans="1:8" s="2" customFormat="1" ht="15" customHeight="1">
      <c r="A39" s="118" t="s">
        <v>44</v>
      </c>
      <c r="B39" s="108"/>
      <c r="C39" s="109"/>
      <c r="D39" s="109"/>
      <c r="E39" s="19"/>
      <c r="F39" s="212"/>
      <c r="G39" s="225"/>
      <c r="H39" s="23"/>
    </row>
    <row r="40" spans="1:8" s="2" customFormat="1" ht="15" customHeight="1">
      <c r="A40" s="118" t="s">
        <v>45</v>
      </c>
      <c r="B40" s="110"/>
      <c r="C40" s="111"/>
      <c r="D40" s="111"/>
      <c r="E40" s="19"/>
      <c r="F40" s="212"/>
      <c r="G40" s="225"/>
      <c r="H40" s="23"/>
    </row>
    <row r="41" spans="1:8" s="2" customFormat="1" ht="31.5" customHeight="1">
      <c r="A41" s="117" t="s">
        <v>46</v>
      </c>
      <c r="B41" s="113">
        <v>0</v>
      </c>
      <c r="C41" s="114">
        <v>0</v>
      </c>
      <c r="D41" s="114">
        <v>0</v>
      </c>
      <c r="E41" s="21"/>
      <c r="F41" s="213"/>
      <c r="G41" s="225"/>
      <c r="H41" s="23"/>
    </row>
    <row r="42" spans="1:8" s="2" customFormat="1" ht="15" customHeight="1">
      <c r="A42" s="118" t="s">
        <v>47</v>
      </c>
      <c r="B42" s="108"/>
      <c r="C42" s="109"/>
      <c r="D42" s="109"/>
      <c r="E42" s="21"/>
      <c r="F42" s="213"/>
      <c r="G42" s="225"/>
      <c r="H42" s="23"/>
    </row>
    <row r="43" spans="1:8" s="2" customFormat="1" ht="15" customHeight="1">
      <c r="A43" s="118" t="s">
        <v>47</v>
      </c>
      <c r="B43" s="110"/>
      <c r="C43" s="119"/>
      <c r="D43" s="119"/>
      <c r="E43" s="21"/>
      <c r="F43" s="213"/>
      <c r="G43" s="225"/>
      <c r="H43" s="23"/>
    </row>
    <row r="44" spans="1:8" s="2" customFormat="1" ht="46.5" customHeight="1">
      <c r="A44" s="117" t="s">
        <v>48</v>
      </c>
      <c r="B44" s="113">
        <v>0</v>
      </c>
      <c r="C44" s="114">
        <v>0</v>
      </c>
      <c r="D44" s="114">
        <v>0</v>
      </c>
      <c r="E44" s="19"/>
      <c r="F44" s="214"/>
      <c r="G44" s="225"/>
      <c r="H44" s="23"/>
    </row>
    <row r="45" spans="1:8" s="2" customFormat="1" ht="15" customHeight="1">
      <c r="A45" s="190" t="s">
        <v>49</v>
      </c>
      <c r="B45" s="110"/>
      <c r="C45" s="111"/>
      <c r="D45" s="109"/>
      <c r="E45" s="19"/>
      <c r="F45" s="214"/>
      <c r="G45" s="225"/>
      <c r="H45" s="23"/>
    </row>
    <row r="46" spans="1:8" s="2" customFormat="1" ht="27.75" customHeight="1">
      <c r="A46" s="120" t="s">
        <v>50</v>
      </c>
      <c r="B46" s="106">
        <v>0</v>
      </c>
      <c r="C46" s="107">
        <v>0</v>
      </c>
      <c r="D46" s="121">
        <v>0</v>
      </c>
      <c r="E46" s="174"/>
      <c r="F46" s="213"/>
      <c r="G46" s="182"/>
      <c r="H46" s="23"/>
    </row>
    <row r="47" spans="1:8" s="2" customFormat="1" ht="9.75" customHeight="1">
      <c r="A47" s="142"/>
      <c r="B47" s="108"/>
      <c r="C47" s="109"/>
      <c r="D47" s="135"/>
      <c r="E47" s="174"/>
      <c r="F47" s="213"/>
      <c r="G47" s="182"/>
      <c r="H47" s="23"/>
    </row>
    <row r="48" spans="1:8" s="2" customFormat="1" ht="26.25" customHeight="1">
      <c r="A48" s="122" t="s">
        <v>51</v>
      </c>
      <c r="B48" s="123">
        <f>SUM(B27:B46)</f>
        <v>0</v>
      </c>
      <c r="C48" s="124">
        <f>SUM(C27:C46)</f>
        <v>0</v>
      </c>
      <c r="D48" s="125">
        <f>SUM(D27:D46)</f>
        <v>0</v>
      </c>
      <c r="E48" s="175"/>
      <c r="F48" s="215"/>
      <c r="G48" s="226"/>
      <c r="H48" s="23"/>
    </row>
    <row r="49" spans="1:8" s="2" customFormat="1" ht="14.25" customHeight="1">
      <c r="A49" s="149"/>
      <c r="B49" s="242"/>
      <c r="C49" s="243"/>
      <c r="D49" s="244"/>
      <c r="E49" s="175"/>
      <c r="F49" s="215"/>
      <c r="G49" s="226"/>
      <c r="H49" s="23"/>
    </row>
    <row r="50" spans="1:8" s="2" customFormat="1" ht="23.45" customHeight="1">
      <c r="A50" s="126" t="s">
        <v>52</v>
      </c>
      <c r="B50" s="127"/>
      <c r="C50" s="128"/>
      <c r="D50" s="129"/>
      <c r="E50" s="175"/>
      <c r="F50" s="215"/>
      <c r="G50" s="226"/>
      <c r="H50" s="23"/>
    </row>
    <row r="51" spans="1:8" s="2" customFormat="1" ht="12.95" customHeight="1">
      <c r="A51" s="130" t="s">
        <v>53</v>
      </c>
      <c r="B51" s="131"/>
      <c r="C51" s="132"/>
      <c r="D51" s="133"/>
      <c r="E51" s="176"/>
      <c r="F51" s="216"/>
      <c r="G51" s="227"/>
      <c r="H51" s="23"/>
    </row>
    <row r="52" spans="1:8" s="2" customFormat="1" ht="15" customHeight="1">
      <c r="A52" s="134" t="s">
        <v>54</v>
      </c>
      <c r="B52" s="108">
        <v>0</v>
      </c>
      <c r="C52" s="109">
        <v>0</v>
      </c>
      <c r="D52" s="135">
        <v>0</v>
      </c>
      <c r="E52" s="176"/>
      <c r="F52" s="216"/>
      <c r="G52" s="227"/>
      <c r="H52" s="23"/>
    </row>
    <row r="53" spans="1:8" s="2" customFormat="1" ht="15" customHeight="1">
      <c r="A53" s="134" t="s">
        <v>55</v>
      </c>
      <c r="B53" s="108">
        <v>0</v>
      </c>
      <c r="C53" s="109">
        <v>0</v>
      </c>
      <c r="D53" s="135">
        <v>0</v>
      </c>
      <c r="E53" s="176"/>
      <c r="F53" s="216"/>
      <c r="G53" s="227"/>
      <c r="H53" s="23"/>
    </row>
    <row r="54" spans="1:8" s="2" customFormat="1" ht="17.25" customHeight="1">
      <c r="A54" s="136" t="s">
        <v>56</v>
      </c>
      <c r="B54" s="137">
        <f>SUM(B52:B53)</f>
        <v>0</v>
      </c>
      <c r="C54" s="138">
        <f>SUM(C52:C53)</f>
        <v>0</v>
      </c>
      <c r="D54" s="185">
        <f>SUM(D52:D53)</f>
        <v>0</v>
      </c>
      <c r="E54" s="177"/>
      <c r="F54" s="217"/>
      <c r="G54" s="182"/>
      <c r="H54" s="23"/>
    </row>
    <row r="55" spans="1:8" s="2" customFormat="1" ht="6" customHeight="1">
      <c r="A55" s="139"/>
      <c r="B55" s="108"/>
      <c r="C55" s="109"/>
      <c r="D55" s="135"/>
      <c r="E55" s="178"/>
      <c r="F55" s="218"/>
      <c r="G55" s="182"/>
      <c r="H55" s="23"/>
    </row>
    <row r="56" spans="1:8" s="2" customFormat="1" ht="15.75">
      <c r="A56" s="130" t="s">
        <v>57</v>
      </c>
      <c r="B56" s="140"/>
      <c r="C56" s="141"/>
      <c r="D56" s="186"/>
      <c r="E56" s="178"/>
      <c r="F56" s="218"/>
      <c r="G56" s="182"/>
      <c r="H56" s="23"/>
    </row>
    <row r="57" spans="1:8" s="2" customFormat="1" ht="15" customHeight="1">
      <c r="A57" s="51" t="s">
        <v>58</v>
      </c>
      <c r="B57" s="108">
        <v>0</v>
      </c>
      <c r="C57" s="109">
        <v>0</v>
      </c>
      <c r="D57" s="135">
        <v>0</v>
      </c>
      <c r="E57" s="178"/>
      <c r="F57" s="218"/>
      <c r="G57" s="182"/>
      <c r="H57" s="23"/>
    </row>
    <row r="58" spans="1:8" s="2" customFormat="1" ht="15" customHeight="1">
      <c r="A58" s="51" t="s">
        <v>58</v>
      </c>
      <c r="B58" s="108">
        <v>0</v>
      </c>
      <c r="C58" s="109">
        <v>0</v>
      </c>
      <c r="D58" s="109">
        <v>0</v>
      </c>
      <c r="E58" s="16"/>
      <c r="F58" s="218"/>
      <c r="G58" s="182"/>
      <c r="H58" s="23"/>
    </row>
    <row r="59" spans="1:8" s="2" customFormat="1" ht="15" customHeight="1">
      <c r="A59" s="51" t="s">
        <v>22</v>
      </c>
      <c r="B59" s="108">
        <v>0</v>
      </c>
      <c r="C59" s="109">
        <v>0</v>
      </c>
      <c r="D59" s="109">
        <v>0</v>
      </c>
      <c r="E59" s="16"/>
      <c r="F59" s="218"/>
      <c r="G59" s="182"/>
      <c r="H59" s="23"/>
    </row>
    <row r="60" spans="1:8" s="2" customFormat="1" ht="17.100000000000001" customHeight="1">
      <c r="A60" s="143" t="s">
        <v>59</v>
      </c>
      <c r="B60" s="144">
        <f>SUM(B57)</f>
        <v>0</v>
      </c>
      <c r="C60" s="145">
        <f>SUM(C57)</f>
        <v>0</v>
      </c>
      <c r="D60" s="145">
        <f>SUM(D57)</f>
        <v>0</v>
      </c>
      <c r="E60" s="16"/>
      <c r="F60" s="218"/>
      <c r="G60" s="182"/>
      <c r="H60" s="23"/>
    </row>
    <row r="61" spans="1:8" s="2" customFormat="1" ht="6" customHeight="1">
      <c r="A61" s="142"/>
      <c r="B61" s="146"/>
      <c r="C61" s="147"/>
      <c r="D61" s="147"/>
      <c r="E61" s="16"/>
      <c r="F61" s="218"/>
      <c r="G61" s="182"/>
      <c r="H61" s="23"/>
    </row>
    <row r="62" spans="1:8" s="2" customFormat="1" ht="15.75">
      <c r="A62" s="148" t="s">
        <v>60</v>
      </c>
      <c r="B62" s="140"/>
      <c r="C62" s="141"/>
      <c r="D62" s="141"/>
      <c r="E62" s="18"/>
      <c r="F62" s="219"/>
      <c r="G62" s="182"/>
      <c r="H62" s="23"/>
    </row>
    <row r="63" spans="1:8" s="2" customFormat="1" ht="15">
      <c r="A63" s="142" t="s">
        <v>61</v>
      </c>
      <c r="B63" s="108">
        <v>0</v>
      </c>
      <c r="C63" s="109">
        <v>0</v>
      </c>
      <c r="D63" s="109">
        <v>0</v>
      </c>
      <c r="E63" s="16"/>
      <c r="F63" s="218"/>
      <c r="G63" s="182"/>
      <c r="H63" s="23"/>
    </row>
    <row r="64" spans="1:8" s="2" customFormat="1" ht="15" customHeight="1">
      <c r="A64" s="134" t="s">
        <v>62</v>
      </c>
      <c r="B64" s="108">
        <v>0</v>
      </c>
      <c r="C64" s="109">
        <v>0</v>
      </c>
      <c r="D64" s="109">
        <v>0</v>
      </c>
      <c r="E64" s="16"/>
      <c r="F64" s="218"/>
      <c r="G64" s="182"/>
      <c r="H64" s="23"/>
    </row>
    <row r="65" spans="1:8" s="2" customFormat="1" ht="15" customHeight="1">
      <c r="A65" s="134" t="s">
        <v>63</v>
      </c>
      <c r="B65" s="108">
        <v>0</v>
      </c>
      <c r="C65" s="109">
        <v>0</v>
      </c>
      <c r="D65" s="109">
        <v>0</v>
      </c>
      <c r="E65" s="16"/>
      <c r="F65" s="218"/>
      <c r="G65" s="182"/>
      <c r="H65" s="23"/>
    </row>
    <row r="66" spans="1:8" s="2" customFormat="1" ht="15" customHeight="1">
      <c r="A66" s="134" t="s">
        <v>64</v>
      </c>
      <c r="B66" s="108">
        <v>0</v>
      </c>
      <c r="C66" s="109">
        <v>0</v>
      </c>
      <c r="D66" s="109">
        <v>0</v>
      </c>
      <c r="E66" s="16"/>
      <c r="F66" s="218"/>
      <c r="G66" s="182"/>
      <c r="H66" s="23"/>
    </row>
    <row r="67" spans="1:8" s="2" customFormat="1" ht="17.25" customHeight="1">
      <c r="A67" s="136" t="s">
        <v>65</v>
      </c>
      <c r="B67" s="144">
        <f>SUM(B63:B66)</f>
        <v>0</v>
      </c>
      <c r="C67" s="145">
        <f>SUM(C63:C66)</f>
        <v>0</v>
      </c>
      <c r="D67" s="145">
        <f>SUM(D63:D66)</f>
        <v>0</v>
      </c>
      <c r="E67" s="16"/>
      <c r="F67" s="218"/>
      <c r="G67" s="182"/>
      <c r="H67" s="23"/>
    </row>
    <row r="68" spans="1:8" s="2" customFormat="1" ht="6.75" customHeight="1">
      <c r="A68" s="149"/>
      <c r="B68" s="150"/>
      <c r="C68" s="151"/>
      <c r="D68" s="151"/>
      <c r="E68" s="16"/>
      <c r="F68" s="218"/>
      <c r="G68" s="182"/>
      <c r="H68" s="23"/>
    </row>
    <row r="69" spans="1:8" s="2" customFormat="1" ht="18" customHeight="1">
      <c r="A69" s="148" t="s">
        <v>66</v>
      </c>
      <c r="B69" s="156"/>
      <c r="C69" s="157"/>
      <c r="D69" s="157"/>
      <c r="E69" s="16"/>
      <c r="F69" s="218"/>
      <c r="G69" s="182"/>
      <c r="H69" s="23"/>
    </row>
    <row r="70" spans="1:8" s="2" customFormat="1" ht="18" customHeight="1">
      <c r="A70" s="134" t="s">
        <v>67</v>
      </c>
      <c r="B70" s="108">
        <v>0</v>
      </c>
      <c r="C70" s="109">
        <v>0</v>
      </c>
      <c r="D70" s="109">
        <v>0</v>
      </c>
      <c r="E70" s="16"/>
      <c r="F70" s="218"/>
      <c r="G70" s="182"/>
      <c r="H70" s="23"/>
    </row>
    <row r="71" spans="1:8" s="2" customFormat="1" ht="18" customHeight="1">
      <c r="A71" s="134" t="s">
        <v>68</v>
      </c>
      <c r="B71" s="108">
        <v>0</v>
      </c>
      <c r="C71" s="109">
        <v>0</v>
      </c>
      <c r="D71" s="109">
        <v>0</v>
      </c>
      <c r="E71" s="16"/>
      <c r="F71" s="218"/>
      <c r="G71" s="182"/>
      <c r="H71" s="23"/>
    </row>
    <row r="72" spans="1:8" s="2" customFormat="1" ht="18" customHeight="1">
      <c r="A72" s="134" t="s">
        <v>69</v>
      </c>
      <c r="B72" s="108">
        <v>0</v>
      </c>
      <c r="C72" s="109">
        <v>0</v>
      </c>
      <c r="D72" s="109">
        <v>0</v>
      </c>
      <c r="E72" s="16"/>
      <c r="F72" s="218"/>
      <c r="G72" s="182"/>
      <c r="H72" s="23"/>
    </row>
    <row r="73" spans="1:8" s="2" customFormat="1" ht="18" customHeight="1">
      <c r="A73" s="134" t="s">
        <v>70</v>
      </c>
      <c r="B73" s="108">
        <v>0</v>
      </c>
      <c r="C73" s="109">
        <v>0</v>
      </c>
      <c r="D73" s="109">
        <v>0</v>
      </c>
      <c r="E73" s="16"/>
      <c r="F73" s="218"/>
      <c r="G73" s="182"/>
      <c r="H73" s="23"/>
    </row>
    <row r="74" spans="1:8" s="2" customFormat="1" ht="18" customHeight="1">
      <c r="A74" s="134" t="s">
        <v>71</v>
      </c>
      <c r="B74" s="108">
        <v>0</v>
      </c>
      <c r="C74" s="109">
        <v>0</v>
      </c>
      <c r="D74" s="109">
        <v>0</v>
      </c>
      <c r="E74" s="16"/>
      <c r="F74" s="218"/>
      <c r="G74" s="182"/>
      <c r="H74" s="23"/>
    </row>
    <row r="75" spans="1:8" s="2" customFormat="1" ht="18" customHeight="1">
      <c r="A75" s="134" t="s">
        <v>72</v>
      </c>
      <c r="B75" s="108">
        <v>0</v>
      </c>
      <c r="C75" s="109">
        <v>0</v>
      </c>
      <c r="D75" s="109">
        <v>0</v>
      </c>
      <c r="E75" s="16"/>
      <c r="F75" s="218"/>
      <c r="G75" s="182"/>
      <c r="H75" s="23"/>
    </row>
    <row r="76" spans="1:8" s="2" customFormat="1" ht="18" customHeight="1">
      <c r="A76" s="134" t="s">
        <v>73</v>
      </c>
      <c r="B76" s="108">
        <v>0</v>
      </c>
      <c r="C76" s="109">
        <v>0</v>
      </c>
      <c r="D76" s="109">
        <v>0</v>
      </c>
      <c r="E76" s="16"/>
      <c r="F76" s="218"/>
      <c r="G76" s="182"/>
      <c r="H76" s="23"/>
    </row>
    <row r="77" spans="1:8" s="2" customFormat="1" ht="18" customHeight="1">
      <c r="A77" s="136" t="s">
        <v>74</v>
      </c>
      <c r="B77" s="144">
        <f>SUM(B70:B76)</f>
        <v>0</v>
      </c>
      <c r="C77" s="145">
        <f>SUM(C70:C76)</f>
        <v>0</v>
      </c>
      <c r="D77" s="145">
        <f>SUM(D70:D76)</f>
        <v>0</v>
      </c>
      <c r="E77" s="16"/>
      <c r="F77" s="218"/>
      <c r="G77" s="182"/>
      <c r="H77" s="23"/>
    </row>
    <row r="78" spans="1:8" s="2" customFormat="1" ht="8.25" customHeight="1">
      <c r="A78" s="149"/>
      <c r="B78" s="150"/>
      <c r="C78" s="151"/>
      <c r="D78" s="151"/>
      <c r="E78" s="16"/>
      <c r="F78" s="218"/>
      <c r="G78" s="182"/>
      <c r="H78" s="23"/>
    </row>
    <row r="79" spans="1:8" s="2" customFormat="1" ht="18" customHeight="1">
      <c r="A79" s="122" t="s">
        <v>75</v>
      </c>
      <c r="B79" s="152">
        <f>B54+B60+B67</f>
        <v>0</v>
      </c>
      <c r="C79" s="153">
        <f>C54+C60+C67</f>
        <v>0</v>
      </c>
      <c r="D79" s="153">
        <f>D54+D60+D67</f>
        <v>0</v>
      </c>
      <c r="E79" s="18"/>
      <c r="F79" s="219"/>
      <c r="G79" s="182"/>
      <c r="H79" s="23"/>
    </row>
    <row r="80" spans="1:8" s="2" customFormat="1" ht="18" customHeight="1">
      <c r="A80" s="149"/>
      <c r="B80" s="146"/>
      <c r="C80" s="241"/>
      <c r="D80" s="241"/>
      <c r="E80" s="16"/>
      <c r="F80" s="218"/>
      <c r="G80" s="182"/>
      <c r="H80" s="23"/>
    </row>
    <row r="81" spans="1:8" s="2" customFormat="1" ht="23.1" customHeight="1">
      <c r="A81" s="126" t="s">
        <v>76</v>
      </c>
      <c r="B81" s="154"/>
      <c r="C81" s="155"/>
      <c r="D81" s="155"/>
      <c r="E81" s="16"/>
      <c r="F81" s="218"/>
      <c r="G81" s="182"/>
      <c r="H81" s="23"/>
    </row>
    <row r="82" spans="1:8" s="2" customFormat="1" ht="15" customHeight="1">
      <c r="A82" s="256" t="s">
        <v>77</v>
      </c>
      <c r="B82" s="108">
        <v>0</v>
      </c>
      <c r="C82" s="109">
        <v>0</v>
      </c>
      <c r="D82" s="109">
        <v>0</v>
      </c>
      <c r="E82" s="19"/>
      <c r="F82" s="212"/>
      <c r="G82" s="182"/>
      <c r="H82" s="23"/>
    </row>
    <row r="83" spans="1:8" s="2" customFormat="1" ht="15" customHeight="1">
      <c r="A83" s="134" t="s">
        <v>78</v>
      </c>
      <c r="B83" s="108">
        <v>0</v>
      </c>
      <c r="C83" s="109">
        <v>0</v>
      </c>
      <c r="D83" s="109">
        <v>0</v>
      </c>
      <c r="E83" s="16"/>
      <c r="F83" s="218"/>
      <c r="G83" s="182"/>
      <c r="H83" s="23"/>
    </row>
    <row r="84" spans="1:8" s="2" customFormat="1" ht="15" customHeight="1">
      <c r="A84" s="134" t="s">
        <v>79</v>
      </c>
      <c r="B84" s="108">
        <v>0</v>
      </c>
      <c r="C84" s="109">
        <v>0</v>
      </c>
      <c r="D84" s="109">
        <v>0</v>
      </c>
      <c r="E84" s="17"/>
      <c r="F84" s="218"/>
      <c r="G84" s="182"/>
      <c r="H84" s="23"/>
    </row>
    <row r="85" spans="1:8" s="2" customFormat="1" ht="15" customHeight="1">
      <c r="A85" s="134" t="s">
        <v>22</v>
      </c>
      <c r="B85" s="108">
        <v>0</v>
      </c>
      <c r="C85" s="109">
        <v>0</v>
      </c>
      <c r="D85" s="109">
        <v>0</v>
      </c>
      <c r="E85" s="17"/>
      <c r="F85" s="218"/>
      <c r="G85" s="182"/>
      <c r="H85" s="23"/>
    </row>
    <row r="86" spans="1:8" s="2" customFormat="1" ht="17.25" customHeight="1">
      <c r="A86" s="122" t="s">
        <v>80</v>
      </c>
      <c r="B86" s="152">
        <f>SUM(B82:B85)</f>
        <v>0</v>
      </c>
      <c r="C86" s="153">
        <f>SUM(C82:C85)</f>
        <v>0</v>
      </c>
      <c r="D86" s="153">
        <f>SUM(D82:D85)</f>
        <v>0</v>
      </c>
      <c r="E86" s="17"/>
      <c r="F86" s="220"/>
      <c r="G86" s="182"/>
      <c r="H86" s="23"/>
    </row>
    <row r="87" spans="1:8" s="2" customFormat="1" ht="16.5" customHeight="1" thickBot="1">
      <c r="A87" s="134"/>
      <c r="B87" s="108"/>
      <c r="C87" s="109"/>
      <c r="D87" s="109"/>
      <c r="E87" s="179"/>
      <c r="F87" s="221"/>
      <c r="G87" s="184"/>
      <c r="H87" s="170"/>
    </row>
    <row r="88" spans="1:8" s="2" customFormat="1" ht="22.5" customHeight="1" thickBot="1">
      <c r="A88" s="245" t="s">
        <v>81</v>
      </c>
      <c r="B88" s="246">
        <f>B86+B79+B48</f>
        <v>0</v>
      </c>
      <c r="C88" s="247">
        <f>C48+C79+C86</f>
        <v>0</v>
      </c>
      <c r="D88" s="247">
        <f>D48+D79+D86</f>
        <v>0</v>
      </c>
      <c r="E88" s="207" t="s">
        <v>82</v>
      </c>
      <c r="F88" s="222">
        <f>SUM(G27:G86)</f>
        <v>0</v>
      </c>
      <c r="G88" s="200" t="s">
        <v>83</v>
      </c>
      <c r="H88" s="187">
        <f>SUM(H27:H87)</f>
        <v>0</v>
      </c>
    </row>
    <row r="89" spans="1:8" s="2" customFormat="1" ht="8.4499999999999993" customHeight="1" thickBot="1">
      <c r="A89" s="5"/>
      <c r="B89" s="6"/>
      <c r="C89" s="6"/>
      <c r="D89" s="6"/>
      <c r="E89" s="22"/>
      <c r="F89" s="22"/>
      <c r="G89" s="11"/>
    </row>
    <row r="90" spans="1:8" s="2" customFormat="1" ht="27" customHeight="1" thickBot="1">
      <c r="A90" s="228" t="s">
        <v>84</v>
      </c>
      <c r="B90" s="229"/>
      <c r="C90" s="230"/>
      <c r="D90" s="26"/>
      <c r="E90" s="22"/>
      <c r="F90" s="22"/>
      <c r="G90" s="11"/>
    </row>
    <row r="91" spans="1:8" s="2" customFormat="1" ht="17.100000000000001" customHeight="1">
      <c r="A91" s="231" t="s">
        <v>85</v>
      </c>
      <c r="B91" s="342">
        <f>B88+C88+D88</f>
        <v>0</v>
      </c>
      <c r="C91" s="343"/>
      <c r="D91" s="24"/>
      <c r="E91" s="11"/>
      <c r="F91" s="10"/>
      <c r="G91" s="11"/>
    </row>
    <row r="92" spans="1:8" s="2" customFormat="1" ht="17.100000000000001" customHeight="1">
      <c r="A92" s="160" t="s">
        <v>86</v>
      </c>
      <c r="B92" s="338">
        <f>F88</f>
        <v>0</v>
      </c>
      <c r="C92" s="339"/>
      <c r="D92" s="24"/>
      <c r="E92" s="11"/>
      <c r="F92" s="10"/>
      <c r="G92" s="11"/>
    </row>
    <row r="93" spans="1:8" s="2" customFormat="1" ht="17.100000000000001" customHeight="1">
      <c r="A93" s="160" t="s">
        <v>87</v>
      </c>
      <c r="B93" s="334">
        <f>H88</f>
        <v>0</v>
      </c>
      <c r="C93" s="335"/>
      <c r="D93" s="25"/>
      <c r="G93" s="9"/>
    </row>
    <row r="94" spans="1:8" s="2" customFormat="1" ht="17.100000000000001" customHeight="1" thickBot="1">
      <c r="A94" s="161" t="s">
        <v>88</v>
      </c>
      <c r="B94" s="336">
        <f>SUM(B91:C93)</f>
        <v>0</v>
      </c>
      <c r="C94" s="337"/>
      <c r="D94" s="25"/>
    </row>
    <row r="97" spans="2:2">
      <c r="B97" s="8" t="s">
        <v>89</v>
      </c>
    </row>
  </sheetData>
  <mergeCells count="39">
    <mergeCell ref="B8:G8"/>
    <mergeCell ref="A17:A18"/>
    <mergeCell ref="C17:D17"/>
    <mergeCell ref="E17:F17"/>
    <mergeCell ref="E18:F18"/>
    <mergeCell ref="C18:D18"/>
    <mergeCell ref="A2:G2"/>
    <mergeCell ref="B4:G4"/>
    <mergeCell ref="B6:G6"/>
    <mergeCell ref="B5:G5"/>
    <mergeCell ref="B7:G7"/>
    <mergeCell ref="A24:G24"/>
    <mergeCell ref="F21:G21"/>
    <mergeCell ref="B20:C20"/>
    <mergeCell ref="B21:C21"/>
    <mergeCell ref="D21:E21"/>
    <mergeCell ref="D22:E22"/>
    <mergeCell ref="D23:E23"/>
    <mergeCell ref="B93:C93"/>
    <mergeCell ref="B94:C94"/>
    <mergeCell ref="B92:C92"/>
    <mergeCell ref="A25:D25"/>
    <mergeCell ref="B91:C91"/>
    <mergeCell ref="E25:F25"/>
    <mergeCell ref="G25:H25"/>
    <mergeCell ref="B11:G11"/>
    <mergeCell ref="B15:G15"/>
    <mergeCell ref="B9:G9"/>
    <mergeCell ref="B13:G13"/>
    <mergeCell ref="B12:G12"/>
    <mergeCell ref="A19:G19"/>
    <mergeCell ref="F20:G20"/>
    <mergeCell ref="B14:G14"/>
    <mergeCell ref="B10:G10"/>
    <mergeCell ref="B22:C22"/>
    <mergeCell ref="B23:C23"/>
    <mergeCell ref="F22:G22"/>
    <mergeCell ref="F23:G23"/>
    <mergeCell ref="D20:E20"/>
  </mergeCells>
  <phoneticPr fontId="2" type="noConversion"/>
  <pageMargins left="0.25" right="0.25" top="0.75" bottom="0.75" header="0.3" footer="0.3"/>
  <pageSetup paperSize="9" scale="36" fitToHeight="0" orientation="portrait" r:id="rId1"/>
  <headerFooter alignWithMargins="0"/>
  <colBreaks count="1" manualBreakCount="1">
    <brk id="2" max="93" man="1"/>
  </colBreaks>
  <ignoredErrors>
    <ignoredError sqref="B48:D48 B54:D5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Listes!$A$4:$A$10</xm:f>
          </x14:formula1>
          <xm:sqref>B6:G6</xm:sqref>
        </x14:dataValidation>
        <x14:dataValidation type="list" allowBlank="1" showInputMessage="1" showErrorMessage="1" xr:uid="{00000000-0002-0000-0000-000001000000}">
          <x14:formula1>
            <xm:f>Listes!$A$14:$A$21</xm:f>
          </x14:formula1>
          <xm:sqref>B7:G7 B10:G10 B13:G13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8"/>
  <sheetViews>
    <sheetView showGridLines="0" zoomScale="80" zoomScaleNormal="80" zoomScaleSheetLayoutView="100" workbookViewId="0">
      <selection activeCell="B33" sqref="B33"/>
    </sheetView>
  </sheetViews>
  <sheetFormatPr defaultColWidth="11.42578125" defaultRowHeight="12.75"/>
  <cols>
    <col min="1" max="1" width="111.5703125" style="1" customWidth="1"/>
    <col min="2" max="2" width="33.42578125" style="1" customWidth="1"/>
    <col min="3" max="6" width="30.85546875" style="1" customWidth="1"/>
    <col min="7" max="7" width="25.7109375" style="1" customWidth="1"/>
    <col min="8" max="8" width="20.140625" style="1" customWidth="1"/>
    <col min="9" max="9" width="11.42578125" style="1"/>
    <col min="10" max="10" width="16.28515625" style="1" customWidth="1"/>
    <col min="11" max="16384" width="11.42578125" style="1"/>
  </cols>
  <sheetData>
    <row r="1" spans="1:11" ht="81.599999999999994" customHeight="1">
      <c r="A1" s="363" t="s">
        <v>90</v>
      </c>
      <c r="B1" s="363"/>
      <c r="C1" s="363"/>
      <c r="D1" s="363"/>
      <c r="E1" s="363"/>
      <c r="F1" s="363"/>
      <c r="G1" s="363"/>
      <c r="H1" s="363"/>
    </row>
    <row r="2" spans="1:11" ht="33" customHeight="1">
      <c r="A2" s="345" t="s">
        <v>91</v>
      </c>
      <c r="B2" s="346"/>
      <c r="C2" s="346"/>
      <c r="D2" s="346"/>
      <c r="E2" s="346"/>
      <c r="F2" s="346"/>
      <c r="G2" s="346"/>
      <c r="H2" s="346"/>
    </row>
    <row r="3" spans="1:11" s="199" customFormat="1" ht="33" customHeight="1" thickBot="1"/>
    <row r="4" spans="1:11" s="199" customFormat="1" ht="33" customHeight="1">
      <c r="A4" s="93" t="s">
        <v>1</v>
      </c>
      <c r="B4" s="367"/>
      <c r="C4" s="368"/>
      <c r="D4" s="368"/>
      <c r="E4" s="368"/>
      <c r="F4" s="368"/>
      <c r="G4" s="369"/>
    </row>
    <row r="5" spans="1:11" s="199" customFormat="1" ht="33" customHeight="1">
      <c r="A5" s="94" t="s">
        <v>2</v>
      </c>
      <c r="B5" s="370"/>
      <c r="C5" s="371"/>
      <c r="D5" s="371"/>
      <c r="E5" s="371"/>
      <c r="F5" s="371"/>
      <c r="G5" s="372"/>
    </row>
    <row r="6" spans="1:11" s="199" customFormat="1" ht="33" customHeight="1">
      <c r="A6" s="94" t="s">
        <v>4</v>
      </c>
      <c r="B6" s="370"/>
      <c r="C6" s="371"/>
      <c r="D6" s="371"/>
      <c r="E6" s="371"/>
      <c r="F6" s="371"/>
      <c r="G6" s="372"/>
    </row>
    <row r="7" spans="1:11" s="199" customFormat="1" ht="33" customHeight="1">
      <c r="A7" s="95" t="s">
        <v>92</v>
      </c>
      <c r="B7" s="319"/>
      <c r="C7" s="320"/>
      <c r="D7" s="320"/>
      <c r="E7" s="320"/>
      <c r="F7" s="320"/>
      <c r="G7" s="321"/>
    </row>
    <row r="8" spans="1:11" s="199" customFormat="1" ht="33" customHeight="1">
      <c r="A8" s="96" t="s">
        <v>93</v>
      </c>
      <c r="B8" s="349"/>
      <c r="C8" s="350"/>
      <c r="D8" s="350"/>
      <c r="E8" s="350"/>
      <c r="F8" s="350"/>
      <c r="G8" s="351"/>
    </row>
    <row r="9" spans="1:11" s="199" customFormat="1" ht="33" customHeight="1">
      <c r="A9" s="97" t="s">
        <v>94</v>
      </c>
      <c r="B9" s="316"/>
      <c r="C9" s="317"/>
      <c r="D9" s="317"/>
      <c r="E9" s="317"/>
      <c r="F9" s="317"/>
      <c r="G9" s="318"/>
    </row>
    <row r="10" spans="1:11" s="199" customFormat="1" ht="33" customHeight="1" thickBot="1"/>
    <row r="11" spans="1:11" s="2" customFormat="1" ht="74.099999999999994" customHeight="1" thickBot="1">
      <c r="A11" s="364" t="s">
        <v>95</v>
      </c>
      <c r="B11" s="365"/>
      <c r="C11" s="365"/>
      <c r="D11" s="365"/>
      <c r="E11" s="365"/>
      <c r="F11" s="365"/>
      <c r="G11" s="366"/>
      <c r="H11" s="306" t="s">
        <v>30</v>
      </c>
      <c r="I11" s="307"/>
      <c r="J11" s="361" t="s">
        <v>31</v>
      </c>
      <c r="K11" s="362"/>
    </row>
    <row r="12" spans="1:11" s="2" customFormat="1" ht="66" customHeight="1" thickBot="1">
      <c r="A12" s="279" t="s">
        <v>96</v>
      </c>
      <c r="B12" s="90" t="s">
        <v>97</v>
      </c>
      <c r="C12" s="79" t="s">
        <v>98</v>
      </c>
      <c r="D12" s="80" t="s">
        <v>99</v>
      </c>
      <c r="E12" s="81" t="s">
        <v>100</v>
      </c>
      <c r="F12" s="85" t="s">
        <v>101</v>
      </c>
      <c r="G12" s="82" t="s">
        <v>102</v>
      </c>
      <c r="H12" s="84" t="s">
        <v>33</v>
      </c>
      <c r="I12" s="180" t="s">
        <v>34</v>
      </c>
      <c r="J12" s="83" t="s">
        <v>35</v>
      </c>
      <c r="K12" s="183" t="s">
        <v>34</v>
      </c>
    </row>
    <row r="13" spans="1:11" s="2" customFormat="1" ht="44.25" customHeight="1">
      <c r="A13" s="28" t="s">
        <v>103</v>
      </c>
      <c r="B13" s="285">
        <f>'BUDGET-PREV.'!B27</f>
        <v>0</v>
      </c>
      <c r="C13" s="262">
        <v>0</v>
      </c>
      <c r="D13" s="29">
        <v>0</v>
      </c>
      <c r="E13" s="63">
        <v>0</v>
      </c>
      <c r="F13" s="72">
        <f>SUM(C13:E13)</f>
        <v>0</v>
      </c>
      <c r="G13" s="57"/>
      <c r="H13" s="19"/>
      <c r="I13" s="167"/>
      <c r="J13" s="181"/>
      <c r="K13" s="169"/>
    </row>
    <row r="14" spans="1:11" s="2" customFormat="1" ht="16.5" customHeight="1">
      <c r="A14" s="37" t="s">
        <v>104</v>
      </c>
      <c r="B14" s="286"/>
      <c r="C14" s="263"/>
      <c r="D14" s="31"/>
      <c r="E14" s="64"/>
      <c r="F14" s="73"/>
      <c r="G14" s="58"/>
      <c r="H14" s="19"/>
      <c r="I14" s="167"/>
      <c r="J14" s="181"/>
      <c r="K14" s="169"/>
    </row>
    <row r="15" spans="1:11" s="2" customFormat="1" ht="17.100000000000001" customHeight="1">
      <c r="A15" s="189" t="s">
        <v>105</v>
      </c>
      <c r="B15" s="287"/>
      <c r="C15" s="281"/>
      <c r="D15" s="32"/>
      <c r="E15" s="38"/>
      <c r="F15" s="73"/>
      <c r="G15" s="58"/>
      <c r="H15" s="19"/>
      <c r="I15" s="167"/>
      <c r="J15" s="182"/>
      <c r="K15" s="23"/>
    </row>
    <row r="16" spans="1:11" s="2" customFormat="1" ht="31.5" customHeight="1">
      <c r="A16" s="33" t="s">
        <v>106</v>
      </c>
      <c r="B16" s="288">
        <f>'BUDGET-PREV.'!B30</f>
        <v>0</v>
      </c>
      <c r="C16" s="282">
        <v>0</v>
      </c>
      <c r="D16" s="34">
        <v>0</v>
      </c>
      <c r="E16" s="61">
        <v>0</v>
      </c>
      <c r="F16" s="74">
        <f>C16+D16+E16</f>
        <v>0</v>
      </c>
      <c r="G16" s="70"/>
      <c r="H16" s="19"/>
      <c r="I16" s="167"/>
      <c r="J16" s="182"/>
      <c r="K16" s="23"/>
    </row>
    <row r="17" spans="1:11" s="2" customFormat="1" ht="13.5" customHeight="1">
      <c r="A17" s="37" t="s">
        <v>104</v>
      </c>
      <c r="B17" s="286"/>
      <c r="C17" s="263"/>
      <c r="D17" s="31"/>
      <c r="E17" s="64"/>
      <c r="F17" s="73"/>
      <c r="G17" s="58"/>
      <c r="H17" s="19"/>
      <c r="I17" s="167"/>
      <c r="J17" s="182"/>
      <c r="K17" s="23"/>
    </row>
    <row r="18" spans="1:11" s="2" customFormat="1" ht="13.5" customHeight="1">
      <c r="A18" s="189" t="s">
        <v>105</v>
      </c>
      <c r="B18" s="287"/>
      <c r="C18" s="281"/>
      <c r="D18" s="32"/>
      <c r="E18" s="38"/>
      <c r="F18" s="73"/>
      <c r="G18" s="58"/>
      <c r="H18" s="19"/>
      <c r="I18" s="167"/>
      <c r="J18" s="182"/>
      <c r="K18" s="23"/>
    </row>
    <row r="19" spans="1:11" s="2" customFormat="1" ht="31.5" customHeight="1">
      <c r="A19" s="35" t="s">
        <v>107</v>
      </c>
      <c r="B19" s="289">
        <f>'BUDGET-PREV.'!B33</f>
        <v>0</v>
      </c>
      <c r="C19" s="262">
        <v>0</v>
      </c>
      <c r="D19" s="29">
        <v>0</v>
      </c>
      <c r="E19" s="63">
        <v>0</v>
      </c>
      <c r="F19" s="74">
        <f>C19+D19+E19</f>
        <v>0</v>
      </c>
      <c r="G19" s="71"/>
      <c r="H19" s="19"/>
      <c r="I19" s="167"/>
      <c r="J19" s="182"/>
      <c r="K19" s="23"/>
    </row>
    <row r="20" spans="1:11" s="2" customFormat="1" ht="13.5" customHeight="1">
      <c r="A20" s="37" t="s">
        <v>104</v>
      </c>
      <c r="B20" s="286"/>
      <c r="C20" s="263"/>
      <c r="D20" s="31"/>
      <c r="E20" s="64"/>
      <c r="F20" s="73"/>
      <c r="G20" s="58"/>
      <c r="H20" s="19"/>
      <c r="I20" s="167"/>
      <c r="J20" s="182"/>
      <c r="K20" s="23"/>
    </row>
    <row r="21" spans="1:11" s="2" customFormat="1" ht="13.5" customHeight="1">
      <c r="A21" s="189" t="s">
        <v>105</v>
      </c>
      <c r="B21" s="286"/>
      <c r="C21" s="263"/>
      <c r="D21" s="31"/>
      <c r="E21" s="64"/>
      <c r="F21" s="73"/>
      <c r="G21" s="58"/>
      <c r="H21" s="19"/>
      <c r="I21" s="167"/>
      <c r="J21" s="182"/>
      <c r="K21" s="23"/>
    </row>
    <row r="22" spans="1:11" s="2" customFormat="1" ht="26.1" customHeight="1">
      <c r="A22" s="35" t="s">
        <v>108</v>
      </c>
      <c r="B22" s="289">
        <f>'BUDGET-PREV.'!B36</f>
        <v>0</v>
      </c>
      <c r="C22" s="262">
        <v>0</v>
      </c>
      <c r="D22" s="29">
        <v>0</v>
      </c>
      <c r="E22" s="63">
        <v>0</v>
      </c>
      <c r="F22" s="72">
        <f>C22+D22+E22</f>
        <v>0</v>
      </c>
      <c r="G22" s="57"/>
      <c r="H22" s="19"/>
      <c r="I22" s="167"/>
      <c r="J22" s="182"/>
      <c r="K22" s="23"/>
    </row>
    <row r="23" spans="1:11" s="2" customFormat="1" ht="18" customHeight="1">
      <c r="A23" s="37" t="s">
        <v>104</v>
      </c>
      <c r="B23" s="286"/>
      <c r="C23" s="263"/>
      <c r="D23" s="31"/>
      <c r="E23" s="64"/>
      <c r="F23" s="73"/>
      <c r="G23" s="58"/>
      <c r="H23" s="19"/>
      <c r="I23" s="167"/>
      <c r="J23" s="182"/>
      <c r="K23" s="23"/>
    </row>
    <row r="24" spans="1:11" s="2" customFormat="1" ht="32.450000000000003" customHeight="1">
      <c r="A24" s="36" t="s">
        <v>109</v>
      </c>
      <c r="B24" s="288">
        <f>'BUDGET-PREV.'!B38</f>
        <v>0</v>
      </c>
      <c r="C24" s="282">
        <v>0</v>
      </c>
      <c r="D24" s="34">
        <v>0</v>
      </c>
      <c r="E24" s="61">
        <v>0</v>
      </c>
      <c r="F24" s="72">
        <f>SUM(C24:E24)</f>
        <v>0</v>
      </c>
      <c r="G24" s="57"/>
      <c r="H24" s="19"/>
      <c r="I24" s="167"/>
      <c r="J24" s="182"/>
      <c r="K24" s="23"/>
    </row>
    <row r="25" spans="1:11" s="2" customFormat="1" ht="16.5" customHeight="1">
      <c r="A25" s="37" t="s">
        <v>110</v>
      </c>
      <c r="B25" s="286"/>
      <c r="C25" s="263"/>
      <c r="D25" s="31"/>
      <c r="E25" s="64"/>
      <c r="F25" s="73"/>
      <c r="G25" s="58"/>
      <c r="H25" s="19"/>
      <c r="I25" s="167"/>
      <c r="J25" s="182"/>
      <c r="K25" s="23"/>
    </row>
    <row r="26" spans="1:11" s="2" customFormat="1" ht="16.5" customHeight="1">
      <c r="A26" s="37" t="s">
        <v>111</v>
      </c>
      <c r="B26" s="287"/>
      <c r="C26" s="281"/>
      <c r="D26" s="32"/>
      <c r="E26" s="38"/>
      <c r="F26" s="75"/>
      <c r="G26" s="60"/>
      <c r="H26" s="19"/>
      <c r="I26" s="167"/>
      <c r="J26" s="182"/>
      <c r="K26" s="23"/>
    </row>
    <row r="27" spans="1:11" s="2" customFormat="1" ht="31.5" customHeight="1">
      <c r="A27" s="36" t="s">
        <v>112</v>
      </c>
      <c r="B27" s="288">
        <f>'BUDGET-PREV.'!B41</f>
        <v>0</v>
      </c>
      <c r="C27" s="282">
        <v>0</v>
      </c>
      <c r="D27" s="34">
        <v>0</v>
      </c>
      <c r="E27" s="61">
        <v>0</v>
      </c>
      <c r="F27" s="74">
        <f>C27+D27+E27</f>
        <v>0</v>
      </c>
      <c r="G27" s="57"/>
      <c r="H27" s="21"/>
      <c r="I27" s="167"/>
      <c r="J27" s="182"/>
      <c r="K27" s="23"/>
    </row>
    <row r="28" spans="1:11" s="2" customFormat="1" ht="18.75" customHeight="1">
      <c r="A28" s="37" t="s">
        <v>113</v>
      </c>
      <c r="B28" s="286"/>
      <c r="C28" s="263"/>
      <c r="D28" s="31"/>
      <c r="E28" s="64"/>
      <c r="F28" s="73"/>
      <c r="G28" s="58"/>
      <c r="H28" s="21"/>
      <c r="I28" s="167"/>
      <c r="J28" s="182"/>
      <c r="K28" s="23"/>
    </row>
    <row r="29" spans="1:11" s="2" customFormat="1" ht="18.75" customHeight="1">
      <c r="A29" s="37" t="s">
        <v>113</v>
      </c>
      <c r="B29" s="287"/>
      <c r="C29" s="281"/>
      <c r="D29" s="38"/>
      <c r="E29" s="38"/>
      <c r="F29" s="75"/>
      <c r="G29" s="60"/>
      <c r="H29" s="21"/>
      <c r="I29" s="167"/>
      <c r="J29" s="182"/>
      <c r="K29" s="23"/>
    </row>
    <row r="30" spans="1:11" s="2" customFormat="1" ht="30.6" customHeight="1">
      <c r="A30" s="36" t="s">
        <v>114</v>
      </c>
      <c r="B30" s="288">
        <f>'BUDGET-PREV.'!B44</f>
        <v>0</v>
      </c>
      <c r="C30" s="282">
        <v>0</v>
      </c>
      <c r="D30" s="34">
        <v>0</v>
      </c>
      <c r="E30" s="61">
        <v>0</v>
      </c>
      <c r="F30" s="74">
        <f>C30+D30+E30</f>
        <v>0</v>
      </c>
      <c r="G30" s="192"/>
      <c r="H30" s="173"/>
      <c r="I30" s="167"/>
      <c r="J30" s="182"/>
      <c r="K30" s="23"/>
    </row>
    <row r="31" spans="1:11" s="2" customFormat="1" ht="16.5" customHeight="1">
      <c r="A31" s="190" t="s">
        <v>49</v>
      </c>
      <c r="B31" s="287"/>
      <c r="C31" s="281"/>
      <c r="D31" s="32"/>
      <c r="E31" s="64"/>
      <c r="F31" s="73"/>
      <c r="G31" s="195"/>
      <c r="H31" s="173"/>
      <c r="I31" s="167"/>
      <c r="J31" s="182"/>
      <c r="K31" s="23"/>
    </row>
    <row r="32" spans="1:11" s="2" customFormat="1" ht="33.950000000000003" customHeight="1">
      <c r="A32" s="162" t="s">
        <v>50</v>
      </c>
      <c r="B32" s="305">
        <v>0</v>
      </c>
      <c r="C32" s="166">
        <v>0</v>
      </c>
      <c r="D32" s="163">
        <v>0</v>
      </c>
      <c r="E32" s="164">
        <v>0</v>
      </c>
      <c r="F32" s="74">
        <f>C32+D32+E32</f>
        <v>0</v>
      </c>
      <c r="G32" s="165"/>
      <c r="H32" s="173"/>
      <c r="I32" s="167"/>
      <c r="J32" s="182"/>
      <c r="K32" s="23"/>
    </row>
    <row r="33" spans="1:11" s="2" customFormat="1" ht="9.75" customHeight="1">
      <c r="A33" s="51"/>
      <c r="B33" s="286"/>
      <c r="C33" s="263"/>
      <c r="D33" s="31"/>
      <c r="E33" s="64"/>
      <c r="F33" s="264"/>
      <c r="G33" s="265"/>
      <c r="H33" s="173"/>
      <c r="I33" s="167"/>
      <c r="J33" s="182"/>
      <c r="K33" s="23"/>
    </row>
    <row r="34" spans="1:11" s="270" customFormat="1" ht="17.100000000000001" customHeight="1">
      <c r="A34" s="266" t="s">
        <v>51</v>
      </c>
      <c r="B34" s="275">
        <f>SUM(B13:B32)</f>
        <v>0</v>
      </c>
      <c r="C34" s="276">
        <f>SUM(C13:C32)</f>
        <v>0</v>
      </c>
      <c r="D34" s="267">
        <f>SUM(D13:D32)</f>
        <v>0</v>
      </c>
      <c r="E34" s="268">
        <f>SUM(E13:E32)</f>
        <v>0</v>
      </c>
      <c r="F34" s="295">
        <f>SUM(F13:F32)</f>
        <v>0</v>
      </c>
      <c r="G34" s="261"/>
      <c r="H34" s="269"/>
      <c r="J34" s="271"/>
      <c r="K34" s="272"/>
    </row>
    <row r="35" spans="1:11" s="2" customFormat="1" ht="17.100000000000001" customHeight="1" thickBot="1">
      <c r="A35" s="232"/>
      <c r="B35" s="290"/>
      <c r="C35" s="283"/>
      <c r="D35" s="54"/>
      <c r="E35" s="69"/>
      <c r="F35" s="233"/>
      <c r="G35" s="234"/>
      <c r="H35" s="174"/>
      <c r="J35" s="182"/>
      <c r="K35" s="23"/>
    </row>
    <row r="36" spans="1:11" s="2" customFormat="1" ht="30.75" customHeight="1">
      <c r="A36" s="278" t="s">
        <v>52</v>
      </c>
      <c r="B36" s="284"/>
      <c r="C36" s="39"/>
      <c r="D36" s="40"/>
      <c r="E36" s="65"/>
      <c r="F36" s="248"/>
      <c r="G36" s="193"/>
      <c r="H36" s="175"/>
      <c r="I36" s="172"/>
      <c r="J36" s="182"/>
      <c r="K36" s="23"/>
    </row>
    <row r="37" spans="1:11" s="2" customFormat="1" ht="12.95" customHeight="1">
      <c r="A37" s="41" t="s">
        <v>53</v>
      </c>
      <c r="B37" s="42"/>
      <c r="C37" s="42"/>
      <c r="D37" s="43"/>
      <c r="E37" s="66"/>
      <c r="F37" s="76"/>
      <c r="G37" s="194"/>
      <c r="H37" s="175"/>
      <c r="I37" s="172"/>
      <c r="J37" s="182"/>
      <c r="K37" s="23"/>
    </row>
    <row r="38" spans="1:11" s="2" customFormat="1" ht="12.6" customHeight="1">
      <c r="A38" s="44" t="s">
        <v>54</v>
      </c>
      <c r="B38" s="30">
        <f>'BUDGET-PREV.'!B51</f>
        <v>0</v>
      </c>
      <c r="C38" s="30">
        <v>0</v>
      </c>
      <c r="D38" s="31">
        <v>0</v>
      </c>
      <c r="E38" s="64">
        <v>0</v>
      </c>
      <c r="F38" s="73">
        <f>C38+D38+E38</f>
        <v>0</v>
      </c>
      <c r="G38" s="195"/>
      <c r="H38" s="176"/>
      <c r="I38" s="171"/>
      <c r="J38" s="182"/>
      <c r="K38" s="23"/>
    </row>
    <row r="39" spans="1:11" s="2" customFormat="1" ht="12.6" customHeight="1">
      <c r="A39" s="44" t="s">
        <v>55</v>
      </c>
      <c r="B39" s="30">
        <f>'BUDGET-PREV.'!B52</f>
        <v>0</v>
      </c>
      <c r="C39" s="30">
        <v>0</v>
      </c>
      <c r="D39" s="31">
        <v>0</v>
      </c>
      <c r="E39" s="64">
        <v>0</v>
      </c>
      <c r="F39" s="73">
        <f>C39+D39+E39</f>
        <v>0</v>
      </c>
      <c r="G39" s="195"/>
      <c r="H39" s="176"/>
      <c r="I39" s="171"/>
      <c r="J39" s="182"/>
      <c r="K39" s="23"/>
    </row>
    <row r="40" spans="1:11" s="2" customFormat="1" ht="17.25" customHeight="1">
      <c r="A40" s="45" t="s">
        <v>56</v>
      </c>
      <c r="B40" s="88">
        <f>SUM(B38:B39)</f>
        <v>0</v>
      </c>
      <c r="C40" s="46">
        <f>SUM(C38:C39)</f>
        <v>0</v>
      </c>
      <c r="D40" s="47">
        <f>SUM(D38:D39)</f>
        <v>0</v>
      </c>
      <c r="E40" s="67">
        <f>SUM(E38:E39)</f>
        <v>0</v>
      </c>
      <c r="F40" s="77">
        <f>C40+D40+E40</f>
        <v>0</v>
      </c>
      <c r="G40" s="196"/>
      <c r="H40" s="176"/>
      <c r="I40" s="171"/>
      <c r="J40" s="182"/>
      <c r="K40" s="23"/>
    </row>
    <row r="41" spans="1:11" s="2" customFormat="1" ht="6" customHeight="1">
      <c r="A41" s="44"/>
      <c r="B41" s="30"/>
      <c r="C41" s="30"/>
      <c r="D41" s="31"/>
      <c r="E41" s="64"/>
      <c r="F41" s="73"/>
      <c r="G41" s="195"/>
      <c r="H41" s="177"/>
      <c r="J41" s="182"/>
      <c r="K41" s="23"/>
    </row>
    <row r="42" spans="1:11" s="2" customFormat="1" ht="15">
      <c r="A42" s="48" t="s">
        <v>115</v>
      </c>
      <c r="B42" s="49"/>
      <c r="C42" s="49"/>
      <c r="D42" s="50"/>
      <c r="E42" s="68"/>
      <c r="F42" s="249"/>
      <c r="G42" s="197"/>
      <c r="H42" s="178"/>
      <c r="J42" s="182"/>
      <c r="K42" s="23"/>
    </row>
    <row r="43" spans="1:11" s="2" customFormat="1" ht="14.25">
      <c r="A43" s="51" t="s">
        <v>58</v>
      </c>
      <c r="B43" s="30">
        <f>'BUDGET-PREV.'!B56</f>
        <v>0</v>
      </c>
      <c r="C43" s="30">
        <v>0</v>
      </c>
      <c r="D43" s="31">
        <v>0</v>
      </c>
      <c r="E43" s="64">
        <v>0</v>
      </c>
      <c r="F43" s="73">
        <f>C43+D43+E43</f>
        <v>0</v>
      </c>
      <c r="G43" s="195"/>
      <c r="H43" s="178"/>
      <c r="J43" s="182"/>
      <c r="K43" s="23"/>
    </row>
    <row r="44" spans="1:11" s="2" customFormat="1" ht="14.25">
      <c r="A44" s="51" t="s">
        <v>58</v>
      </c>
      <c r="B44" s="30">
        <v>0</v>
      </c>
      <c r="C44" s="30">
        <v>0</v>
      </c>
      <c r="D44" s="31">
        <v>0</v>
      </c>
      <c r="E44" s="64">
        <v>0</v>
      </c>
      <c r="F44" s="73">
        <v>0</v>
      </c>
      <c r="G44" s="195"/>
      <c r="H44" s="178"/>
      <c r="J44" s="182"/>
      <c r="K44" s="23"/>
    </row>
    <row r="45" spans="1:11" s="2" customFormat="1" ht="14.25">
      <c r="A45" s="51" t="s">
        <v>22</v>
      </c>
      <c r="B45" s="30">
        <v>0</v>
      </c>
      <c r="C45" s="30">
        <v>0</v>
      </c>
      <c r="D45" s="31">
        <v>0</v>
      </c>
      <c r="E45" s="64">
        <v>0</v>
      </c>
      <c r="F45" s="73">
        <v>0</v>
      </c>
      <c r="G45" s="195"/>
      <c r="H45" s="178"/>
      <c r="J45" s="182"/>
      <c r="K45" s="23"/>
    </row>
    <row r="46" spans="1:11" s="2" customFormat="1" ht="17.25" customHeight="1">
      <c r="A46" s="52" t="s">
        <v>59</v>
      </c>
      <c r="B46" s="88">
        <f>SUM(B43:B45)</f>
        <v>0</v>
      </c>
      <c r="C46" s="46">
        <f>C43</f>
        <v>0</v>
      </c>
      <c r="D46" s="47">
        <f>D43</f>
        <v>0</v>
      </c>
      <c r="E46" s="67">
        <f>SUM(E43)</f>
        <v>0</v>
      </c>
      <c r="F46" s="77">
        <f>C46+D46+E46</f>
        <v>0</v>
      </c>
      <c r="G46" s="196"/>
      <c r="H46" s="178"/>
      <c r="J46" s="182"/>
      <c r="K46" s="23"/>
    </row>
    <row r="47" spans="1:11" s="2" customFormat="1" ht="6" customHeight="1">
      <c r="A47" s="51"/>
      <c r="B47" s="53"/>
      <c r="C47" s="53"/>
      <c r="D47" s="54"/>
      <c r="E47" s="69"/>
      <c r="F47" s="78"/>
      <c r="G47" s="198"/>
      <c r="H47" s="178"/>
      <c r="J47" s="182"/>
      <c r="K47" s="23"/>
    </row>
    <row r="48" spans="1:11" s="2" customFormat="1" ht="15">
      <c r="A48" s="55" t="s">
        <v>60</v>
      </c>
      <c r="B48" s="49"/>
      <c r="C48" s="49"/>
      <c r="D48" s="50"/>
      <c r="E48" s="68"/>
      <c r="F48" s="249"/>
      <c r="G48" s="197"/>
      <c r="H48" s="178"/>
      <c r="J48" s="182"/>
      <c r="K48" s="23"/>
    </row>
    <row r="49" spans="1:11" s="2" customFormat="1" ht="29.25">
      <c r="A49" s="51" t="s">
        <v>116</v>
      </c>
      <c r="B49" s="30">
        <f>'BUDGET-PREV.'!B61</f>
        <v>0</v>
      </c>
      <c r="C49" s="30">
        <v>0</v>
      </c>
      <c r="D49" s="31">
        <v>0</v>
      </c>
      <c r="E49" s="64">
        <v>0</v>
      </c>
      <c r="F49" s="73">
        <f>C49+D49+E49</f>
        <v>0</v>
      </c>
      <c r="G49" s="58"/>
      <c r="H49" s="16"/>
      <c r="J49" s="182"/>
      <c r="K49" s="23"/>
    </row>
    <row r="50" spans="1:11" s="2" customFormat="1" ht="14.25">
      <c r="A50" s="56" t="s">
        <v>62</v>
      </c>
      <c r="B50" s="30">
        <f>'BUDGET-PREV.'!B62</f>
        <v>0</v>
      </c>
      <c r="C50" s="30">
        <v>0</v>
      </c>
      <c r="D50" s="31">
        <v>0</v>
      </c>
      <c r="E50" s="64">
        <v>0</v>
      </c>
      <c r="F50" s="73">
        <f>C50+D50+E50</f>
        <v>0</v>
      </c>
      <c r="G50" s="58"/>
      <c r="H50" s="18"/>
      <c r="J50" s="182"/>
      <c r="K50" s="23"/>
    </row>
    <row r="51" spans="1:11" s="2" customFormat="1" ht="14.25">
      <c r="A51" s="56" t="s">
        <v>63</v>
      </c>
      <c r="B51" s="30">
        <f>'BUDGET-PREV.'!B63</f>
        <v>0</v>
      </c>
      <c r="C51" s="30">
        <v>0</v>
      </c>
      <c r="D51" s="31">
        <v>0</v>
      </c>
      <c r="E51" s="64">
        <v>0</v>
      </c>
      <c r="F51" s="73">
        <f>C51+D51+E51</f>
        <v>0</v>
      </c>
      <c r="G51" s="58"/>
      <c r="H51" s="16"/>
      <c r="J51" s="182"/>
      <c r="K51" s="23"/>
    </row>
    <row r="52" spans="1:11" s="2" customFormat="1" ht="14.25">
      <c r="A52" s="56" t="s">
        <v>117</v>
      </c>
      <c r="B52" s="30">
        <f>'BUDGET-PREV.'!B64</f>
        <v>0</v>
      </c>
      <c r="C52" s="30">
        <v>0</v>
      </c>
      <c r="D52" s="31">
        <v>0</v>
      </c>
      <c r="E52" s="64">
        <v>0</v>
      </c>
      <c r="F52" s="73">
        <f>C52+D52+E52</f>
        <v>0</v>
      </c>
      <c r="G52" s="58"/>
      <c r="H52" s="16"/>
      <c r="J52" s="182"/>
      <c r="K52" s="23"/>
    </row>
    <row r="53" spans="1:11" s="2" customFormat="1" ht="17.25" customHeight="1">
      <c r="A53" s="45" t="s">
        <v>65</v>
      </c>
      <c r="B53" s="88">
        <f>SUM(B49:B52)</f>
        <v>0</v>
      </c>
      <c r="C53" s="46">
        <f>SUM(C49:C52)</f>
        <v>0</v>
      </c>
      <c r="D53" s="47">
        <f>SUM(D49:D52)</f>
        <v>0</v>
      </c>
      <c r="E53" s="67">
        <f>SUM(E49:E52)</f>
        <v>0</v>
      </c>
      <c r="F53" s="77">
        <f>C53+D53+E53</f>
        <v>0</v>
      </c>
      <c r="G53" s="59"/>
      <c r="H53" s="16"/>
      <c r="J53" s="182"/>
      <c r="K53" s="23"/>
    </row>
    <row r="54" spans="1:11" s="2" customFormat="1" ht="9" customHeight="1">
      <c r="A54" s="232"/>
      <c r="B54" s="53"/>
      <c r="C54" s="53"/>
      <c r="D54" s="54"/>
      <c r="E54" s="69"/>
      <c r="F54" s="78"/>
      <c r="G54" s="235"/>
      <c r="H54" s="16"/>
      <c r="J54" s="182"/>
      <c r="K54" s="23"/>
    </row>
    <row r="55" spans="1:11" s="2" customFormat="1" ht="17.25" customHeight="1">
      <c r="A55" s="148" t="s">
        <v>66</v>
      </c>
      <c r="B55" s="250"/>
      <c r="C55" s="250"/>
      <c r="D55" s="251"/>
      <c r="E55" s="252"/>
      <c r="F55" s="253"/>
      <c r="G55" s="254"/>
      <c r="H55" s="16"/>
      <c r="J55" s="182"/>
      <c r="K55" s="23"/>
    </row>
    <row r="56" spans="1:11" s="2" customFormat="1" ht="17.25" customHeight="1">
      <c r="A56" s="134" t="s">
        <v>67</v>
      </c>
      <c r="B56" s="280">
        <v>0</v>
      </c>
      <c r="C56" s="280">
        <v>0</v>
      </c>
      <c r="D56" s="291">
        <v>0</v>
      </c>
      <c r="E56" s="292">
        <v>0</v>
      </c>
      <c r="F56" s="293">
        <f>C56+D56+E56</f>
        <v>0</v>
      </c>
      <c r="G56" s="235"/>
      <c r="H56" s="16"/>
      <c r="J56" s="182"/>
      <c r="K56" s="23"/>
    </row>
    <row r="57" spans="1:11" s="2" customFormat="1" ht="17.25" customHeight="1">
      <c r="A57" s="134" t="s">
        <v>68</v>
      </c>
      <c r="B57" s="280">
        <v>0</v>
      </c>
      <c r="C57" s="280">
        <v>0</v>
      </c>
      <c r="D57" s="291">
        <v>0</v>
      </c>
      <c r="E57" s="292">
        <v>0</v>
      </c>
      <c r="F57" s="293">
        <f t="shared" ref="F57:F62" si="0">C57+D57+E57</f>
        <v>0</v>
      </c>
      <c r="G57" s="235"/>
      <c r="H57" s="16"/>
      <c r="J57" s="182"/>
      <c r="K57" s="23"/>
    </row>
    <row r="58" spans="1:11" s="2" customFormat="1" ht="17.25" customHeight="1">
      <c r="A58" s="134" t="s">
        <v>69</v>
      </c>
      <c r="B58" s="280">
        <v>0</v>
      </c>
      <c r="C58" s="280">
        <v>0</v>
      </c>
      <c r="D58" s="291">
        <v>0</v>
      </c>
      <c r="E58" s="292">
        <v>0</v>
      </c>
      <c r="F58" s="293">
        <f t="shared" si="0"/>
        <v>0</v>
      </c>
      <c r="G58" s="235"/>
      <c r="H58" s="16"/>
      <c r="J58" s="182"/>
      <c r="K58" s="23"/>
    </row>
    <row r="59" spans="1:11" s="2" customFormat="1" ht="17.25" customHeight="1">
      <c r="A59" s="134" t="s">
        <v>70</v>
      </c>
      <c r="B59" s="280">
        <v>0</v>
      </c>
      <c r="C59" s="280">
        <v>0</v>
      </c>
      <c r="D59" s="291">
        <v>0</v>
      </c>
      <c r="E59" s="292">
        <v>0</v>
      </c>
      <c r="F59" s="293">
        <f t="shared" si="0"/>
        <v>0</v>
      </c>
      <c r="G59" s="235"/>
      <c r="H59" s="16"/>
      <c r="J59" s="182"/>
      <c r="K59" s="23"/>
    </row>
    <row r="60" spans="1:11" s="2" customFormat="1" ht="17.25" customHeight="1">
      <c r="A60" s="134" t="s">
        <v>71</v>
      </c>
      <c r="B60" s="280">
        <v>0</v>
      </c>
      <c r="C60" s="280">
        <v>0</v>
      </c>
      <c r="D60" s="291">
        <v>0</v>
      </c>
      <c r="E60" s="292">
        <v>0</v>
      </c>
      <c r="F60" s="293">
        <f t="shared" si="0"/>
        <v>0</v>
      </c>
      <c r="G60" s="235"/>
      <c r="H60" s="16"/>
      <c r="J60" s="182"/>
      <c r="K60" s="23"/>
    </row>
    <row r="61" spans="1:11" s="2" customFormat="1" ht="17.25" customHeight="1">
      <c r="A61" s="134" t="s">
        <v>72</v>
      </c>
      <c r="B61" s="280">
        <v>0</v>
      </c>
      <c r="C61" s="280">
        <v>0</v>
      </c>
      <c r="D61" s="291">
        <v>0</v>
      </c>
      <c r="E61" s="292">
        <v>0</v>
      </c>
      <c r="F61" s="293">
        <f t="shared" si="0"/>
        <v>0</v>
      </c>
      <c r="G61" s="235"/>
      <c r="H61" s="16"/>
      <c r="J61" s="182"/>
      <c r="K61" s="23"/>
    </row>
    <row r="62" spans="1:11" s="2" customFormat="1" ht="17.25" customHeight="1">
      <c r="A62" s="134" t="s">
        <v>118</v>
      </c>
      <c r="B62" s="280">
        <v>0</v>
      </c>
      <c r="C62" s="280">
        <v>0</v>
      </c>
      <c r="D62" s="291">
        <v>0</v>
      </c>
      <c r="E62" s="292">
        <v>0</v>
      </c>
      <c r="F62" s="293">
        <f t="shared" si="0"/>
        <v>0</v>
      </c>
      <c r="G62" s="235"/>
      <c r="H62" s="16"/>
      <c r="J62" s="182"/>
      <c r="K62" s="23"/>
    </row>
    <row r="63" spans="1:11" s="2" customFormat="1" ht="17.25" customHeight="1">
      <c r="A63" s="136" t="s">
        <v>119</v>
      </c>
      <c r="B63" s="46">
        <f>SUM(B56:B62)</f>
        <v>0</v>
      </c>
      <c r="C63" s="46">
        <f>SUM(C56:C62)</f>
        <v>0</v>
      </c>
      <c r="D63" s="47">
        <f>SUM(D56:D62)</f>
        <v>0</v>
      </c>
      <c r="E63" s="67">
        <f>SUM(E56:E62)</f>
        <v>0</v>
      </c>
      <c r="F63" s="77">
        <f>SUM(F56:F62)</f>
        <v>0</v>
      </c>
      <c r="G63" s="59"/>
      <c r="H63" s="16"/>
      <c r="J63" s="182"/>
      <c r="K63" s="23"/>
    </row>
    <row r="64" spans="1:11" s="2" customFormat="1" ht="12.75" customHeight="1">
      <c r="A64" s="232"/>
      <c r="B64" s="236"/>
      <c r="C64" s="236"/>
      <c r="D64" s="237"/>
      <c r="E64" s="238"/>
      <c r="F64" s="239"/>
      <c r="G64" s="240"/>
      <c r="H64" s="16"/>
      <c r="J64" s="182"/>
      <c r="K64" s="23"/>
    </row>
    <row r="65" spans="1:11" s="270" customFormat="1" ht="18" customHeight="1">
      <c r="A65" s="266" t="s">
        <v>75</v>
      </c>
      <c r="B65" s="273">
        <f>'BUDGET-PREV.'!B67</f>
        <v>0</v>
      </c>
      <c r="C65" s="274">
        <f>C40+C46+C53</f>
        <v>0</v>
      </c>
      <c r="D65" s="267">
        <f>D40+D46+D53</f>
        <v>0</v>
      </c>
      <c r="E65" s="268">
        <f>E40+E46+E53</f>
        <v>0</v>
      </c>
      <c r="F65" s="275">
        <f>C65+D65+E65</f>
        <v>0</v>
      </c>
      <c r="G65" s="276"/>
      <c r="H65" s="277"/>
      <c r="J65" s="271"/>
      <c r="K65" s="272"/>
    </row>
    <row r="66" spans="1:11" s="2" customFormat="1" ht="18" customHeight="1">
      <c r="A66" s="232"/>
      <c r="B66" s="53"/>
      <c r="C66" s="53"/>
      <c r="D66" s="69"/>
      <c r="E66" s="69"/>
      <c r="F66" s="78"/>
      <c r="G66" s="255"/>
      <c r="H66" s="16"/>
      <c r="J66" s="182"/>
      <c r="K66" s="23"/>
    </row>
    <row r="67" spans="1:11" s="2" customFormat="1" ht="30" customHeight="1">
      <c r="A67" s="278" t="s">
        <v>76</v>
      </c>
      <c r="B67" s="89"/>
      <c r="C67" s="7"/>
      <c r="D67" s="27"/>
      <c r="E67" s="27"/>
      <c r="F67" s="86"/>
      <c r="G67" s="62"/>
      <c r="H67" s="16"/>
      <c r="J67" s="182"/>
      <c r="K67" s="23"/>
    </row>
    <row r="68" spans="1:11" s="2" customFormat="1" ht="15">
      <c r="A68" s="256" t="s">
        <v>77</v>
      </c>
      <c r="B68" s="257"/>
      <c r="C68" s="257"/>
      <c r="D68" s="258"/>
      <c r="E68" s="259"/>
      <c r="F68" s="260"/>
      <c r="G68" s="5"/>
      <c r="H68" s="18"/>
      <c r="J68" s="182"/>
      <c r="K68" s="23"/>
    </row>
    <row r="69" spans="1:11" s="2" customFormat="1" ht="15">
      <c r="A69" s="134" t="s">
        <v>78</v>
      </c>
      <c r="B69" s="30">
        <v>0</v>
      </c>
      <c r="C69" s="30">
        <v>0</v>
      </c>
      <c r="D69" s="31">
        <v>0</v>
      </c>
      <c r="E69" s="64">
        <v>0</v>
      </c>
      <c r="F69" s="73">
        <f t="shared" ref="F69:F72" si="1">C69+D69+E69</f>
        <v>0</v>
      </c>
      <c r="G69" s="58"/>
      <c r="H69" s="16"/>
      <c r="J69" s="182"/>
      <c r="K69" s="23"/>
    </row>
    <row r="70" spans="1:11" s="2" customFormat="1" ht="15">
      <c r="A70" s="134" t="s">
        <v>79</v>
      </c>
      <c r="B70" s="30">
        <v>0</v>
      </c>
      <c r="C70" s="30">
        <v>0</v>
      </c>
      <c r="D70" s="31">
        <v>0</v>
      </c>
      <c r="E70" s="64">
        <v>0</v>
      </c>
      <c r="F70" s="73">
        <f t="shared" si="1"/>
        <v>0</v>
      </c>
      <c r="G70" s="58"/>
      <c r="H70" s="16"/>
      <c r="J70" s="182"/>
      <c r="K70" s="23"/>
    </row>
    <row r="71" spans="1:11" s="2" customFormat="1" ht="15">
      <c r="A71" s="134" t="s">
        <v>22</v>
      </c>
      <c r="B71" s="30">
        <f>'BUDGET-PREV.'!B82</f>
        <v>0</v>
      </c>
      <c r="C71" s="30">
        <v>0</v>
      </c>
      <c r="D71" s="31">
        <v>0</v>
      </c>
      <c r="E71" s="64">
        <v>0</v>
      </c>
      <c r="F71" s="73">
        <f t="shared" si="1"/>
        <v>0</v>
      </c>
      <c r="G71" s="58"/>
      <c r="H71" s="19"/>
      <c r="J71" s="182"/>
      <c r="K71" s="23"/>
    </row>
    <row r="72" spans="1:11" s="2" customFormat="1" ht="15.75">
      <c r="A72" s="122" t="s">
        <v>80</v>
      </c>
      <c r="B72" s="300">
        <f>SUM(B69:B71)</f>
        <v>0</v>
      </c>
      <c r="C72" s="301">
        <f>SUM(C69:C71)</f>
        <v>0</v>
      </c>
      <c r="D72" s="302">
        <v>0</v>
      </c>
      <c r="E72" s="303">
        <v>0</v>
      </c>
      <c r="F72" s="294">
        <f t="shared" si="1"/>
        <v>0</v>
      </c>
      <c r="G72" s="304"/>
      <c r="H72" s="16"/>
      <c r="J72" s="182"/>
      <c r="K72" s="23"/>
    </row>
    <row r="73" spans="1:11" s="2" customFormat="1" ht="16.5" customHeight="1" thickBot="1">
      <c r="A73" s="56"/>
      <c r="B73" s="30"/>
      <c r="C73" s="30"/>
      <c r="D73" s="31"/>
      <c r="E73" s="64"/>
      <c r="F73" s="73"/>
      <c r="G73" s="58"/>
      <c r="H73" s="17"/>
      <c r="J73" s="182"/>
      <c r="K73" s="23"/>
    </row>
    <row r="74" spans="1:11" s="2" customFormat="1" ht="30" customHeight="1" thickBot="1">
      <c r="A74" s="245" t="s">
        <v>120</v>
      </c>
      <c r="B74" s="296">
        <f>B72+B65+B34</f>
        <v>0</v>
      </c>
      <c r="C74" s="246">
        <f>C72+C65+C34</f>
        <v>0</v>
      </c>
      <c r="D74" s="247">
        <f>D72+D65+D34</f>
        <v>0</v>
      </c>
      <c r="E74" s="297">
        <f>E72+E65+E34</f>
        <v>0</v>
      </c>
      <c r="F74" s="298">
        <f>F72+F65+F34</f>
        <v>0</v>
      </c>
      <c r="G74" s="299"/>
      <c r="H74" s="201" t="s">
        <v>82</v>
      </c>
      <c r="I74" s="168">
        <f ca="1">SUM(I13:I74)</f>
        <v>0</v>
      </c>
      <c r="J74" s="200" t="s">
        <v>83</v>
      </c>
      <c r="K74" s="187">
        <f ca="1">SUM(K13:K74)</f>
        <v>0</v>
      </c>
    </row>
    <row r="75" spans="1:11" s="2" customFormat="1" ht="14.45" customHeight="1">
      <c r="A75" s="5"/>
      <c r="B75" s="6"/>
      <c r="C75" s="6"/>
      <c r="D75" s="6"/>
      <c r="E75" s="6"/>
      <c r="F75" s="6"/>
      <c r="G75" s="22"/>
      <c r="H75" s="191"/>
    </row>
    <row r="78" spans="1:11">
      <c r="B78" s="8" t="s">
        <v>89</v>
      </c>
    </row>
  </sheetData>
  <mergeCells count="11">
    <mergeCell ref="J11:K11"/>
    <mergeCell ref="A1:H1"/>
    <mergeCell ref="A2:H2"/>
    <mergeCell ref="H11:I11"/>
    <mergeCell ref="A11:G11"/>
    <mergeCell ref="B4:G4"/>
    <mergeCell ref="B5:G5"/>
    <mergeCell ref="B6:G6"/>
    <mergeCell ref="B7:G7"/>
    <mergeCell ref="B8:G8"/>
    <mergeCell ref="B9:G9"/>
  </mergeCells>
  <pageMargins left="0.78740157480314965" right="0.78740157480314965" top="0.98425196850393704" bottom="0.98425196850393704" header="0.51181102362204722" footer="0.51181102362204722"/>
  <pageSetup paperSize="9" scale="37" fitToHeight="0" orientation="landscape" r:id="rId1"/>
  <headerFooter alignWithMargins="0"/>
  <rowBreaks count="1" manualBreakCount="1">
    <brk id="1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5"/>
  <sheetViews>
    <sheetView workbookViewId="0">
      <selection activeCell="A25" sqref="A25"/>
    </sheetView>
  </sheetViews>
  <sheetFormatPr defaultColWidth="11.42578125" defaultRowHeight="12.75"/>
  <cols>
    <col min="1" max="1" width="105.7109375" customWidth="1"/>
  </cols>
  <sheetData>
    <row r="1" spans="1:1" ht="15.75">
      <c r="A1" s="13" t="s">
        <v>121</v>
      </c>
    </row>
    <row r="3" spans="1:1">
      <c r="A3" s="15" t="s">
        <v>122</v>
      </c>
    </row>
    <row r="4" spans="1:1" ht="14.25">
      <c r="A4" s="14" t="s">
        <v>123</v>
      </c>
    </row>
    <row r="5" spans="1:1" ht="14.25">
      <c r="A5" s="14" t="s">
        <v>124</v>
      </c>
    </row>
    <row r="6" spans="1:1" ht="14.25">
      <c r="A6" s="14" t="s">
        <v>125</v>
      </c>
    </row>
    <row r="7" spans="1:1" ht="14.25">
      <c r="A7" s="14" t="s">
        <v>126</v>
      </c>
    </row>
    <row r="8" spans="1:1" ht="14.25">
      <c r="A8" s="14" t="s">
        <v>127</v>
      </c>
    </row>
    <row r="9" spans="1:1" ht="14.25">
      <c r="A9" s="14" t="s">
        <v>128</v>
      </c>
    </row>
    <row r="10" spans="1:1" ht="14.25">
      <c r="A10" s="14" t="s">
        <v>129</v>
      </c>
    </row>
    <row r="13" spans="1:1">
      <c r="A13" s="15" t="s">
        <v>130</v>
      </c>
    </row>
    <row r="14" spans="1:1">
      <c r="A14" s="12" t="s">
        <v>131</v>
      </c>
    </row>
    <row r="15" spans="1:1">
      <c r="A15" s="12" t="s">
        <v>132</v>
      </c>
    </row>
    <row r="16" spans="1:1">
      <c r="A16" s="12" t="s">
        <v>133</v>
      </c>
    </row>
    <row r="17" spans="1:1">
      <c r="A17" s="12" t="s">
        <v>134</v>
      </c>
    </row>
    <row r="18" spans="1:1">
      <c r="A18" s="12" t="s">
        <v>135</v>
      </c>
    </row>
    <row r="19" spans="1:1">
      <c r="A19" s="12" t="s">
        <v>136</v>
      </c>
    </row>
    <row r="20" spans="1:1">
      <c r="A20" s="12" t="s">
        <v>137</v>
      </c>
    </row>
    <row r="21" spans="1:1">
      <c r="A21" s="12" t="s">
        <v>138</v>
      </c>
    </row>
    <row r="23" spans="1:1">
      <c r="A23" s="15" t="s">
        <v>139</v>
      </c>
    </row>
    <row r="24" spans="1:1">
      <c r="A24" s="12" t="s">
        <v>140</v>
      </c>
    </row>
    <row r="25" spans="1:1">
      <c r="A25" s="12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57B9E0622584F8D4E60E1E538E1BD" ma:contentTypeVersion="18" ma:contentTypeDescription="Crée un document." ma:contentTypeScope="" ma:versionID="f537b1ebd48e41ac776229a8d3f3896c">
  <xsd:schema xmlns:xsd="http://www.w3.org/2001/XMLSchema" xmlns:xs="http://www.w3.org/2001/XMLSchema" xmlns:p="http://schemas.microsoft.com/office/2006/metadata/properties" xmlns:ns2="8411cedc-f5e4-469f-9db5-b8eba2f1902a" xmlns:ns3="004979c2-2c05-4b32-8faf-04e5807c87ec" targetNamespace="http://schemas.microsoft.com/office/2006/metadata/properties" ma:root="true" ma:fieldsID="a54b5d2a64523bce86d5d052166e39b9" ns2:_="" ns3:_="">
    <xsd:import namespace="8411cedc-f5e4-469f-9db5-b8eba2f1902a"/>
    <xsd:import namespace="004979c2-2c05-4b32-8faf-04e5807c8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1cedc-f5e4-469f-9db5-b8eba2f190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bb45d193-5b42-4305-841c-4832305a6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" ma:index="21" nillable="true" ma:displayName="l" ma:default="0" ma:format="Dropdown" ma:internalName="l">
      <xsd:simpleType>
        <xsd:restriction base="dms:Boolea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979c2-2c05-4b32-8faf-04e5807c87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aa4ed17-9773-4eb0-a4cf-f2d884d596b3}" ma:internalName="TaxCatchAll" ma:showField="CatchAllData" ma:web="004979c2-2c05-4b32-8faf-04e5807c87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11cedc-f5e4-469f-9db5-b8eba2f1902a">
      <Terms xmlns="http://schemas.microsoft.com/office/infopath/2007/PartnerControls"/>
    </lcf76f155ced4ddcb4097134ff3c332f>
    <TaxCatchAll xmlns="004979c2-2c05-4b32-8faf-04e5807c87ec" xsi:nil="true"/>
    <l xmlns="8411cedc-f5e4-469f-9db5-b8eba2f1902a">false</l>
  </documentManagement>
</p:properties>
</file>

<file path=customXml/itemProps1.xml><?xml version="1.0" encoding="utf-8"?>
<ds:datastoreItem xmlns:ds="http://schemas.openxmlformats.org/officeDocument/2006/customXml" ds:itemID="{2E901E23-166F-4042-B4B4-06273B79C23D}"/>
</file>

<file path=customXml/itemProps2.xml><?xml version="1.0" encoding="utf-8"?>
<ds:datastoreItem xmlns:ds="http://schemas.openxmlformats.org/officeDocument/2006/customXml" ds:itemID="{5161AF34-36C4-487A-9208-61FD6D9BBD1D}"/>
</file>

<file path=customXml/itemProps3.xml><?xml version="1.0" encoding="utf-8"?>
<ds:datastoreItem xmlns:ds="http://schemas.openxmlformats.org/officeDocument/2006/customXml" ds:itemID="{5487EEF8-A168-4A89-BE0D-A1E8D57C0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Commentcreersonentreprise.fr</dc:creator>
  <cp:keywords/>
  <dc:description>www.commentcreersonentreprise.fr</dc:description>
  <cp:lastModifiedBy>Catherine Daurele</cp:lastModifiedBy>
  <cp:revision/>
  <dcterms:created xsi:type="dcterms:W3CDTF">2004-12-06T09:30:51Z</dcterms:created>
  <dcterms:modified xsi:type="dcterms:W3CDTF">2023-12-18T16:00:54Z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0x01010061A57B9E0622584F8D4E60E1E538E1BD</vt:lpwstr>
  </property>
  <property fmtid="{D5CDD505-2E9C-101B-9397-08002B2CF9AE}" pid="3" name="MediaServiceImageTags">
    <vt:lpwstr/>
  </property>
</Properties>
</file>