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Feuil1" sheetId="1" r:id="rId1"/>
  </sheets>
  <definedNames>
    <definedName name="_xlnm.Print_Titles" localSheetId="0">Feuil1!$1:$14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/>
  <c r="E32" i="1"/>
  <c r="E33" i="1"/>
  <c r="G30" i="1"/>
  <c r="G31" i="1"/>
  <c r="G32" i="1"/>
  <c r="G33" i="1"/>
  <c r="E34" i="1"/>
  <c r="G34" i="1"/>
  <c r="E35" i="1"/>
  <c r="G35" i="1"/>
  <c r="F38" i="1"/>
  <c r="E29" i="1"/>
  <c r="E36" i="1"/>
  <c r="E37" i="1"/>
  <c r="E38" i="1"/>
  <c r="G29" i="1"/>
  <c r="G36" i="1"/>
  <c r="G37" i="1"/>
  <c r="G38" i="1"/>
</calcChain>
</file>

<file path=xl/sharedStrings.xml><?xml version="1.0" encoding="utf-8"?>
<sst xmlns="http://schemas.openxmlformats.org/spreadsheetml/2006/main" count="35" uniqueCount="33">
  <si>
    <t>FORMULAIRE DE PRE-COMMANDE</t>
  </si>
  <si>
    <t>N° d’EJ :</t>
  </si>
  <si>
    <t>Du porteur de projet :</t>
  </si>
  <si>
    <t>cc : DAF</t>
  </si>
  <si>
    <t>A préciser au fournisseur lors de la demande de devis :</t>
  </si>
  <si>
    <t>Adresse de facturation :</t>
  </si>
  <si>
    <t>Adresse de livraison :</t>
  </si>
  <si>
    <t xml:space="preserve">Contact livraison (Nom + tél.) : </t>
  </si>
  <si>
    <t>Description de l’achat et motif du choix du fournisseur :</t>
  </si>
  <si>
    <t>Type d’achat :</t>
  </si>
  <si>
    <t>Fonctionnement</t>
  </si>
  <si>
    <t>Investissement</t>
  </si>
  <si>
    <r>
      <t>Imputation Budgétaire </t>
    </r>
    <r>
      <rPr>
        <b/>
        <sz val="11"/>
        <color theme="1"/>
        <rFont val="Verdana"/>
        <family val="2"/>
      </rPr>
      <t xml:space="preserve">(code convention) </t>
    </r>
    <r>
      <rPr>
        <b/>
        <sz val="12"/>
        <color theme="1"/>
        <rFont val="Verdana"/>
        <family val="2"/>
      </rPr>
      <t>:</t>
    </r>
  </si>
  <si>
    <t>Désignation</t>
  </si>
  <si>
    <t>Qt</t>
  </si>
  <si>
    <t>Code NACRES</t>
  </si>
  <si>
    <t>Prix unitaire</t>
  </si>
  <si>
    <t>TOTAL HT (€)</t>
  </si>
  <si>
    <t>TOTAL TTC (€)</t>
  </si>
  <si>
    <t>Montant TVA</t>
  </si>
  <si>
    <t>TOTAL</t>
  </si>
  <si>
    <t>Avis favorable</t>
  </si>
  <si>
    <t>Avis défavorable</t>
  </si>
  <si>
    <t>Date :</t>
  </si>
  <si>
    <t xml:space="preserve">Si matériel informatique, visa DSI </t>
  </si>
  <si>
    <t>Le porteur de projet </t>
  </si>
  <si>
    <t xml:space="preserve">Signature </t>
  </si>
  <si>
    <t>XX</t>
  </si>
  <si>
    <t>UBFC - 32, avenue de l'Observatoire - 25000 BESANCON</t>
  </si>
  <si>
    <t>NOM du fournisseur :</t>
  </si>
  <si>
    <t>(supprimer la mention inutile)</t>
  </si>
  <si>
    <t>A : Représentant légal d'UBFC</t>
  </si>
  <si>
    <t>(si commande &lt; 40 000 € 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</si>
</sst>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9.5"/>
      <color theme="1"/>
      <name val="Verdan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2" fillId="0" borderId="2" xfId="0" applyFont="1" applyBorder="1" applyProtection="1">
      <protection locked="0"/>
    </xf>
    <xf numFmtId="0" fontId="0" fillId="0" borderId="4" xfId="0" applyBorder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3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right" vertical="center" indent="1"/>
      <protection locked="0"/>
    </xf>
    <xf numFmtId="2" fontId="0" fillId="0" borderId="5" xfId="0" applyNumberFormat="1" applyBorder="1" applyAlignment="1" applyProtection="1">
      <alignment horizontal="right" vertical="center" indent="1"/>
      <protection locked="0"/>
    </xf>
    <xf numFmtId="2" fontId="0" fillId="0" borderId="8" xfId="0" applyNumberFormat="1" applyBorder="1" applyAlignment="1" applyProtection="1">
      <alignment horizontal="right" vertical="center" inden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right" vertical="center" indent="1"/>
      <protection locked="0"/>
    </xf>
    <xf numFmtId="2" fontId="0" fillId="3" borderId="10" xfId="0" applyNumberFormat="1" applyFill="1" applyBorder="1" applyAlignment="1" applyProtection="1">
      <alignment horizontal="right" vertical="center" indent="1"/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alignment horizontal="left" indent="4"/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20">
    <dxf>
      <numFmt numFmtId="2" formatCode="0.00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rgb="FF92D050"/>
        </left>
        <right/>
        <top style="thin">
          <color rgb="FF92D050"/>
        </top>
        <bottom/>
      </border>
      <protection locked="0" hidden="0"/>
    </dxf>
    <dxf>
      <border diagonalUp="0" diagonalDown="0">
        <left style="thin">
          <color rgb="FF92D050"/>
        </left>
        <right/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numFmt numFmtId="2" formatCode="0.00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numFmt numFmtId="2" formatCode="0.00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numFmt numFmtId="2" formatCode="0.00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  <protection locked="0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/>
        <horizontal/>
      </border>
      <protection locked="0" hidden="0"/>
    </dxf>
    <dxf>
      <border>
        <top style="thin">
          <color rgb="FF92D050"/>
        </top>
      </border>
    </dxf>
    <dxf>
      <border diagonalUp="0" diagonalDown="0">
        <left style="thin">
          <color rgb="FF92D050"/>
        </left>
        <right style="thin">
          <color rgb="FF92D050"/>
        </right>
        <top/>
        <bottom/>
        <vertical style="thin">
          <color rgb="FF92D050"/>
        </vertical>
        <horizontal style="thin">
          <color rgb="FF92D050"/>
        </horizontal>
      </border>
      <protection locked="0" hidden="0"/>
    </dxf>
    <dxf>
      <border diagonalUp="0" diagonalDown="0"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alignment horizontal="general" vertical="center" textRotation="0" indent="0" justifyLastLine="0" shrinkToFit="0" readingOrder="0"/>
      <protection locked="0" hidden="0"/>
    </dxf>
    <dxf>
      <border>
        <bottom style="thin">
          <color rgb="FF92D05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/>
        <bottom/>
        <vertical style="thin">
          <color rgb="FF92D050"/>
        </vertical>
        <horizontal style="thin">
          <color rgb="FF92D050"/>
        </horizontal>
      </border>
      <protection locked="0" hidden="0"/>
    </dxf>
  </dxfs>
  <tableStyles count="0" defaultTableStyle="TableStyleMedium2" defaultPivotStyle="PivotStyleLight16"/>
  <colors>
    <mruColors>
      <color rgb="FF1CA1E4"/>
      <color rgb="FF1C93E4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119063</xdr:rowOff>
    </xdr:from>
    <xdr:to>
      <xdr:col>6</xdr:col>
      <xdr:colOff>912812</xdr:colOff>
      <xdr:row>3</xdr:row>
      <xdr:rowOff>23813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813" y="119063"/>
          <a:ext cx="6103937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1779588</xdr:colOff>
      <xdr:row>7</xdr:row>
      <xdr:rowOff>78740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600"/>
          <a:ext cx="1781175" cy="859790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45</xdr:row>
      <xdr:rowOff>38100</xdr:rowOff>
    </xdr:from>
    <xdr:to>
      <xdr:col>0</xdr:col>
      <xdr:colOff>304800</xdr:colOff>
      <xdr:row>45</xdr:row>
      <xdr:rowOff>161925</xdr:rowOff>
    </xdr:to>
    <xdr:sp macro="" textlink="">
      <xdr:nvSpPr>
        <xdr:cNvPr id="8" name="Rectangle 7"/>
        <xdr:cNvSpPr/>
      </xdr:nvSpPr>
      <xdr:spPr>
        <a:xfrm>
          <a:off x="171450" y="9020175"/>
          <a:ext cx="133350" cy="1238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171450</xdr:colOff>
      <xdr:row>46</xdr:row>
      <xdr:rowOff>28575</xdr:rowOff>
    </xdr:from>
    <xdr:to>
      <xdr:col>0</xdr:col>
      <xdr:colOff>304800</xdr:colOff>
      <xdr:row>46</xdr:row>
      <xdr:rowOff>152400</xdr:rowOff>
    </xdr:to>
    <xdr:sp macro="" textlink="">
      <xdr:nvSpPr>
        <xdr:cNvPr id="9" name="Rectangle 8"/>
        <xdr:cNvSpPr/>
      </xdr:nvSpPr>
      <xdr:spPr>
        <a:xfrm>
          <a:off x="171450" y="9201150"/>
          <a:ext cx="133350" cy="1238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9524</xdr:colOff>
      <xdr:row>38</xdr:row>
      <xdr:rowOff>133350</xdr:rowOff>
    </xdr:from>
    <xdr:to>
      <xdr:col>2</xdr:col>
      <xdr:colOff>47624</xdr:colOff>
      <xdr:row>43</xdr:row>
      <xdr:rowOff>85725</xdr:rowOff>
    </xdr:to>
    <xdr:sp macro="" textlink="">
      <xdr:nvSpPr>
        <xdr:cNvPr id="13" name="Rectangle 12"/>
        <xdr:cNvSpPr/>
      </xdr:nvSpPr>
      <xdr:spPr>
        <a:xfrm>
          <a:off x="9524" y="7808913"/>
          <a:ext cx="2530475" cy="904875"/>
        </a:xfrm>
        <a:prstGeom prst="rect">
          <a:avLst/>
        </a:prstGeom>
        <a:noFill/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9525</xdr:colOff>
      <xdr:row>43</xdr:row>
      <xdr:rowOff>152400</xdr:rowOff>
    </xdr:from>
    <xdr:to>
      <xdr:col>2</xdr:col>
      <xdr:colOff>39688</xdr:colOff>
      <xdr:row>50</xdr:row>
      <xdr:rowOff>190499</xdr:rowOff>
    </xdr:to>
    <xdr:sp macro="" textlink="">
      <xdr:nvSpPr>
        <xdr:cNvPr id="14" name="Rectangle 13"/>
        <xdr:cNvSpPr/>
      </xdr:nvSpPr>
      <xdr:spPr>
        <a:xfrm>
          <a:off x="9525" y="8780463"/>
          <a:ext cx="2522538" cy="1371599"/>
        </a:xfrm>
        <a:prstGeom prst="rect">
          <a:avLst/>
        </a:prstGeom>
        <a:noFill/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79375</xdr:colOff>
      <xdr:row>29</xdr:row>
      <xdr:rowOff>127000</xdr:rowOff>
    </xdr:from>
    <xdr:to>
      <xdr:col>9</xdr:col>
      <xdr:colOff>738187</xdr:colOff>
      <xdr:row>34</xdr:row>
      <xdr:rowOff>31750</xdr:rowOff>
    </xdr:to>
    <xdr:sp macro="" textlink="">
      <xdr:nvSpPr>
        <xdr:cNvPr id="4" name="ZoneTexte 3"/>
        <xdr:cNvSpPr txBox="1"/>
      </xdr:nvSpPr>
      <xdr:spPr>
        <a:xfrm>
          <a:off x="6294438" y="6381750"/>
          <a:ext cx="2182812" cy="85725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9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 le gestionnaire</a:t>
          </a:r>
          <a:r>
            <a:rPr lang="fr-FR" sz="9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désigné dans le laboratoire pour gérer le projet saisit le bon de commande dans Cocktail, il n'est pas nécessaire de remplir ce tableau.</a:t>
          </a:r>
          <a:endParaRPr lang="fr-FR" sz="9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28:G38" totalsRowCount="1" headerRowDxfId="19" dataDxfId="17" totalsRowDxfId="15" headerRowBorderDxfId="18" tableBorderDxfId="16" totalsRowBorderDxfId="14">
  <autoFilter ref="A28:G37"/>
  <tableColumns count="7">
    <tableColumn id="2" name="Désignation" dataDxfId="13" totalsRowDxfId="12"/>
    <tableColumn id="3" name="Qt" dataDxfId="11" totalsRowDxfId="10"/>
    <tableColumn id="4" name="Code NACRES" dataDxfId="9" totalsRowDxfId="8"/>
    <tableColumn id="5" name="Prix unitaire" totalsRowLabel="TOTAL" dataDxfId="7" totalsRowDxfId="6"/>
    <tableColumn id="6" name="TOTAL HT (€)" totalsRowFunction="sum" dataDxfId="5" totalsRowDxfId="4">
      <calculatedColumnFormula>Tableau1[[#This Row],[Qt]]*Tableau1[[#This Row],[Prix unitaire]]</calculatedColumnFormula>
    </tableColumn>
    <tableColumn id="8" name="Montant TVA" totalsRowFunction="sum" dataDxfId="3" totalsRowDxfId="2"/>
    <tableColumn id="7" name="TOTAL TTC (€)" totalsRowFunction="sum" dataDxfId="1" totalsRowDxfId="0">
      <calculatedColumnFormula>Tableau1[[#This Row],[TOTAL HT (€)]]+Tableau1[[#This Row],[Montant TVA]]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9"/>
  <sheetViews>
    <sheetView tabSelected="1" zoomScale="70" zoomScaleNormal="70" workbookViewId="0">
      <selection activeCell="Q47" sqref="Q47"/>
    </sheetView>
  </sheetViews>
  <sheetFormatPr baseColWidth="10" defaultRowHeight="15" x14ac:dyDescent="0.25"/>
  <cols>
    <col min="1" max="1" width="30.7109375" style="1" customWidth="1"/>
    <col min="2" max="2" width="7.85546875" style="1" customWidth="1"/>
    <col min="3" max="3" width="9.42578125" style="1" customWidth="1"/>
    <col min="4" max="4" width="10.28515625" style="1" customWidth="1"/>
    <col min="5" max="5" width="10.42578125" style="1" customWidth="1"/>
    <col min="6" max="6" width="9.5703125" style="1" customWidth="1"/>
    <col min="7" max="7" width="15" style="1" customWidth="1"/>
    <col min="8" max="16384" width="11.42578125" style="1"/>
  </cols>
  <sheetData>
    <row r="4" spans="1:7" ht="15.75" thickBot="1" x14ac:dyDescent="0.3"/>
    <row r="5" spans="1:7" ht="15.75" thickBot="1" x14ac:dyDescent="0.3">
      <c r="F5" s="2" t="s">
        <v>1</v>
      </c>
      <c r="G5" s="3"/>
    </row>
    <row r="7" spans="1:7" ht="18" x14ac:dyDescent="0.25">
      <c r="B7" s="4" t="s">
        <v>0</v>
      </c>
      <c r="C7" s="4"/>
      <c r="D7" s="4"/>
      <c r="E7" s="4"/>
      <c r="F7" s="4"/>
      <c r="G7" s="4"/>
    </row>
    <row r="8" spans="1:7" x14ac:dyDescent="0.25">
      <c r="B8" s="34" t="s">
        <v>32</v>
      </c>
      <c r="C8" s="34"/>
      <c r="D8" s="34"/>
      <c r="E8" s="34"/>
      <c r="F8" s="34"/>
      <c r="G8" s="34"/>
    </row>
    <row r="10" spans="1:7" ht="15.75" x14ac:dyDescent="0.25">
      <c r="A10" s="5" t="s">
        <v>2</v>
      </c>
      <c r="B10" s="31"/>
      <c r="C10" s="32"/>
      <c r="D10" s="32"/>
      <c r="E10" s="32"/>
      <c r="F10" s="32"/>
      <c r="G10" s="33"/>
    </row>
    <row r="11" spans="1:7" ht="15.75" x14ac:dyDescent="0.25">
      <c r="A11" s="5" t="s">
        <v>31</v>
      </c>
    </row>
    <row r="12" spans="1:7" ht="15.75" x14ac:dyDescent="0.25">
      <c r="A12" s="5" t="s">
        <v>3</v>
      </c>
    </row>
    <row r="13" spans="1:7" ht="9.75" customHeight="1" thickBot="1" x14ac:dyDescent="0.3">
      <c r="A13" s="6"/>
      <c r="B13" s="6"/>
      <c r="C13" s="6"/>
      <c r="D13" s="6"/>
      <c r="E13" s="6"/>
      <c r="F13" s="6"/>
      <c r="G13" s="6"/>
    </row>
    <row r="14" spans="1:7" ht="8.25" customHeight="1" x14ac:dyDescent="0.25"/>
    <row r="15" spans="1:7" ht="15.75" x14ac:dyDescent="0.25">
      <c r="A15" s="7" t="s">
        <v>4</v>
      </c>
    </row>
    <row r="16" spans="1:7" x14ac:dyDescent="0.25">
      <c r="A16" s="8" t="s">
        <v>5</v>
      </c>
      <c r="B16" s="8" t="s">
        <v>28</v>
      </c>
    </row>
    <row r="17" spans="1:7" x14ac:dyDescent="0.25">
      <c r="A17" s="8" t="s">
        <v>6</v>
      </c>
      <c r="B17" s="31"/>
      <c r="C17" s="32"/>
      <c r="D17" s="32"/>
      <c r="E17" s="32"/>
      <c r="F17" s="32"/>
      <c r="G17" s="33"/>
    </row>
    <row r="18" spans="1:7" x14ac:dyDescent="0.25">
      <c r="A18" s="9" t="s">
        <v>7</v>
      </c>
      <c r="B18" s="31"/>
      <c r="C18" s="32"/>
      <c r="D18" s="32"/>
      <c r="E18" s="32"/>
      <c r="F18" s="32"/>
      <c r="G18" s="33"/>
    </row>
    <row r="19" spans="1:7" ht="8.25" customHeight="1" x14ac:dyDescent="0.25"/>
    <row r="20" spans="1:7" ht="15.75" customHeight="1" thickBot="1" x14ac:dyDescent="0.3">
      <c r="A20" s="10" t="s">
        <v>8</v>
      </c>
    </row>
    <row r="21" spans="1:7" ht="63" customHeight="1" thickBot="1" x14ac:dyDescent="0.3">
      <c r="A21" s="35"/>
      <c r="B21" s="36"/>
      <c r="C21" s="36"/>
      <c r="D21" s="36"/>
      <c r="E21" s="36"/>
      <c r="F21" s="36"/>
      <c r="G21" s="37"/>
    </row>
    <row r="23" spans="1:7" ht="23.25" x14ac:dyDescent="0.25">
      <c r="A23" s="7" t="s">
        <v>9</v>
      </c>
      <c r="B23" s="11" t="s">
        <v>10</v>
      </c>
      <c r="C23" s="11"/>
      <c r="D23" s="11"/>
      <c r="E23" s="11" t="s">
        <v>11</v>
      </c>
      <c r="F23" s="11"/>
      <c r="G23" s="27" t="s">
        <v>30</v>
      </c>
    </row>
    <row r="24" spans="1:7" ht="15.75" x14ac:dyDescent="0.25">
      <c r="A24" s="7"/>
      <c r="B24" s="11"/>
      <c r="D24" s="11"/>
    </row>
    <row r="25" spans="1:7" ht="15.75" x14ac:dyDescent="0.25">
      <c r="A25" s="7" t="s">
        <v>12</v>
      </c>
      <c r="E25" s="28"/>
      <c r="F25" s="29"/>
      <c r="G25" s="30"/>
    </row>
    <row r="26" spans="1:7" ht="15.75" x14ac:dyDescent="0.25">
      <c r="A26" s="7" t="s">
        <v>29</v>
      </c>
      <c r="B26" s="31"/>
      <c r="C26" s="32"/>
      <c r="D26" s="32"/>
      <c r="E26" s="32"/>
      <c r="F26" s="32"/>
      <c r="G26" s="33"/>
    </row>
    <row r="28" spans="1:7" ht="25.5" x14ac:dyDescent="0.25">
      <c r="A28" s="12" t="s">
        <v>13</v>
      </c>
      <c r="B28" s="12" t="s">
        <v>14</v>
      </c>
      <c r="C28" s="13" t="s">
        <v>15</v>
      </c>
      <c r="D28" s="13" t="s">
        <v>16</v>
      </c>
      <c r="E28" s="13" t="s">
        <v>17</v>
      </c>
      <c r="F28" s="13" t="s">
        <v>19</v>
      </c>
      <c r="G28" s="14" t="s">
        <v>18</v>
      </c>
    </row>
    <row r="29" spans="1:7" x14ac:dyDescent="0.25">
      <c r="A29" s="15" t="s">
        <v>27</v>
      </c>
      <c r="B29" s="16"/>
      <c r="C29" s="16"/>
      <c r="D29" s="17"/>
      <c r="E29" s="18">
        <f>Tableau1[[#This Row],[Qt]]*Tableau1[[#This Row],[Prix unitaire]]</f>
        <v>0</v>
      </c>
      <c r="F29" s="18"/>
      <c r="G29" s="19">
        <f>Tableau1[[#This Row],[TOTAL HT (€)]]+Tableau1[[#This Row],[Montant TVA]]</f>
        <v>0</v>
      </c>
    </row>
    <row r="30" spans="1:7" x14ac:dyDescent="0.25">
      <c r="A30" s="15"/>
      <c r="B30" s="16"/>
      <c r="C30" s="16"/>
      <c r="D30" s="17"/>
      <c r="E30" s="18">
        <f>Tableau1[[#This Row],[Qt]]*Tableau1[[#This Row],[Prix unitaire]]</f>
        <v>0</v>
      </c>
      <c r="F30" s="18"/>
      <c r="G30" s="19">
        <f>Tableau1[[#This Row],[TOTAL HT (€)]]+Tableau1[[#This Row],[Montant TVA]]</f>
        <v>0</v>
      </c>
    </row>
    <row r="31" spans="1:7" x14ac:dyDescent="0.25">
      <c r="A31" s="15"/>
      <c r="B31" s="16"/>
      <c r="C31" s="16"/>
      <c r="D31" s="17"/>
      <c r="E31" s="18">
        <f>Tableau1[[#This Row],[Qt]]*Tableau1[[#This Row],[Prix unitaire]]</f>
        <v>0</v>
      </c>
      <c r="F31" s="18"/>
      <c r="G31" s="19">
        <f>Tableau1[[#This Row],[TOTAL HT (€)]]+Tableau1[[#This Row],[Montant TVA]]</f>
        <v>0</v>
      </c>
    </row>
    <row r="32" spans="1:7" x14ac:dyDescent="0.25">
      <c r="A32" s="15"/>
      <c r="B32" s="16"/>
      <c r="C32" s="16"/>
      <c r="D32" s="17"/>
      <c r="E32" s="18">
        <f>Tableau1[[#This Row],[Qt]]*Tableau1[[#This Row],[Prix unitaire]]</f>
        <v>0</v>
      </c>
      <c r="F32" s="18"/>
      <c r="G32" s="19">
        <f>Tableau1[[#This Row],[TOTAL HT (€)]]+Tableau1[[#This Row],[Montant TVA]]</f>
        <v>0</v>
      </c>
    </row>
    <row r="33" spans="1:7" x14ac:dyDescent="0.25">
      <c r="A33" s="15"/>
      <c r="B33" s="16"/>
      <c r="C33" s="16"/>
      <c r="D33" s="17"/>
      <c r="E33" s="18">
        <f>Tableau1[[#This Row],[Qt]]*Tableau1[[#This Row],[Prix unitaire]]</f>
        <v>0</v>
      </c>
      <c r="F33" s="18"/>
      <c r="G33" s="19">
        <f>Tableau1[[#This Row],[TOTAL HT (€)]]+Tableau1[[#This Row],[Montant TVA]]</f>
        <v>0</v>
      </c>
    </row>
    <row r="34" spans="1:7" x14ac:dyDescent="0.25">
      <c r="A34" s="15"/>
      <c r="B34" s="16"/>
      <c r="C34" s="16"/>
      <c r="D34" s="17"/>
      <c r="E34" s="18">
        <f>Tableau1[[#This Row],[Qt]]*Tableau1[[#This Row],[Prix unitaire]]</f>
        <v>0</v>
      </c>
      <c r="F34" s="18"/>
      <c r="G34" s="19">
        <f>Tableau1[[#This Row],[TOTAL HT (€)]]+Tableau1[[#This Row],[Montant TVA]]</f>
        <v>0</v>
      </c>
    </row>
    <row r="35" spans="1:7" x14ac:dyDescent="0.25">
      <c r="A35" s="15"/>
      <c r="B35" s="16"/>
      <c r="C35" s="16"/>
      <c r="D35" s="17"/>
      <c r="E35" s="18">
        <f>Tableau1[[#This Row],[Qt]]*Tableau1[[#This Row],[Prix unitaire]]</f>
        <v>0</v>
      </c>
      <c r="F35" s="18"/>
      <c r="G35" s="19">
        <f>Tableau1[[#This Row],[TOTAL HT (€)]]+Tableau1[[#This Row],[Montant TVA]]</f>
        <v>0</v>
      </c>
    </row>
    <row r="36" spans="1:7" x14ac:dyDescent="0.25">
      <c r="A36" s="15"/>
      <c r="B36" s="16"/>
      <c r="C36" s="16"/>
      <c r="D36" s="17"/>
      <c r="E36" s="18">
        <f>Tableau1[[#This Row],[Qt]]*Tableau1[[#This Row],[Prix unitaire]]</f>
        <v>0</v>
      </c>
      <c r="F36" s="18"/>
      <c r="G36" s="19">
        <f>Tableau1[[#This Row],[TOTAL HT (€)]]+Tableau1[[#This Row],[Montant TVA]]</f>
        <v>0</v>
      </c>
    </row>
    <row r="37" spans="1:7" x14ac:dyDescent="0.25">
      <c r="A37" s="15"/>
      <c r="B37" s="16"/>
      <c r="C37" s="16"/>
      <c r="D37" s="17"/>
      <c r="E37" s="18">
        <f>Tableau1[[#This Row],[Qt]]*Tableau1[[#This Row],[Prix unitaire]]</f>
        <v>0</v>
      </c>
      <c r="F37" s="18"/>
      <c r="G37" s="19">
        <f>Tableau1[[#This Row],[TOTAL HT (€)]]+Tableau1[[#This Row],[Montant TVA]]</f>
        <v>0</v>
      </c>
    </row>
    <row r="38" spans="1:7" x14ac:dyDescent="0.25">
      <c r="A38" s="20"/>
      <c r="B38" s="21"/>
      <c r="C38" s="21"/>
      <c r="D38" s="22" t="s">
        <v>20</v>
      </c>
      <c r="E38" s="22">
        <f>SUBTOTAL(109,Tableau1[TOTAL HT (€)])</f>
        <v>0</v>
      </c>
      <c r="F38" s="22">
        <f>SUBTOTAL(109,Tableau1[Montant TVA])</f>
        <v>0</v>
      </c>
      <c r="G38" s="23">
        <f>SUBTOTAL(109,Tableau1[TOTAL TTC (€)])</f>
        <v>0</v>
      </c>
    </row>
    <row r="39" spans="1:7" x14ac:dyDescent="0.25">
      <c r="A39" s="24"/>
    </row>
    <row r="40" spans="1:7" x14ac:dyDescent="0.25">
      <c r="A40" s="11" t="s">
        <v>25</v>
      </c>
      <c r="B40" s="24"/>
    </row>
    <row r="41" spans="1:7" x14ac:dyDescent="0.25">
      <c r="A41" s="11" t="s">
        <v>23</v>
      </c>
    </row>
    <row r="42" spans="1:7" x14ac:dyDescent="0.25">
      <c r="A42" s="11" t="s">
        <v>26</v>
      </c>
    </row>
    <row r="43" spans="1:7" x14ac:dyDescent="0.25">
      <c r="A43" s="11"/>
    </row>
    <row r="44" spans="1:7" x14ac:dyDescent="0.25">
      <c r="A44" s="11"/>
      <c r="E44" s="11"/>
    </row>
    <row r="45" spans="1:7" x14ac:dyDescent="0.25">
      <c r="A45" s="11" t="s">
        <v>24</v>
      </c>
      <c r="E45" s="25"/>
    </row>
    <row r="46" spans="1:7" x14ac:dyDescent="0.25">
      <c r="A46" s="25" t="s">
        <v>21</v>
      </c>
      <c r="B46" s="26"/>
      <c r="E46" s="25"/>
    </row>
    <row r="47" spans="1:7" x14ac:dyDescent="0.25">
      <c r="A47" s="25" t="s">
        <v>22</v>
      </c>
      <c r="B47" s="26"/>
    </row>
    <row r="48" spans="1:7" x14ac:dyDescent="0.25">
      <c r="A48" s="11" t="s">
        <v>23</v>
      </c>
      <c r="B48" s="11"/>
      <c r="C48" s="11"/>
      <c r="D48" s="11"/>
      <c r="E48" s="11"/>
      <c r="F48" s="11"/>
      <c r="G48" s="11"/>
    </row>
    <row r="49" spans="1:7" x14ac:dyDescent="0.25">
      <c r="A49" s="11" t="s">
        <v>26</v>
      </c>
      <c r="B49" s="11"/>
      <c r="C49" s="11"/>
      <c r="D49" s="11"/>
      <c r="E49" s="11"/>
      <c r="F49" s="11"/>
      <c r="G49" s="11"/>
    </row>
  </sheetData>
  <mergeCells count="7">
    <mergeCell ref="E25:G25"/>
    <mergeCell ref="B26:G26"/>
    <mergeCell ref="B8:G8"/>
    <mergeCell ref="A21:G21"/>
    <mergeCell ref="B17:G17"/>
    <mergeCell ref="B18:G18"/>
    <mergeCell ref="B10:G10"/>
  </mergeCells>
  <pageMargins left="0.39370078740157483" right="0.11811023622047245" top="0" bottom="0" header="0" footer="0"/>
  <pageSetup paperSize="9" orientation="portrait" r:id="rId1"/>
  <headerFooter>
    <oddFooter>&amp;C&amp;"Verdana,Normal"&amp;K00-010Université Bourgogne Franche-Comté – 32 &amp;9avenue de l’Observatoire – 25 000 BESANCON – www.ubfc.fr&amp;R
&amp;10&amp;K00-013&amp;P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2018-05-03T09:15:30Z</dcterms:created>
  <dcterms:modified xsi:type="dcterms:W3CDTF">2023-03-03T13:35:19Z</dcterms:modified>
</cp:coreProperties>
</file>